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ergisholding.sharepoint.com/sites/Affairesencours-Marseille/Shared Documents/Provence/P25-015 - ENSM - Passerelle/1_Dossier de travail/04_DCE/2_CLOS-COUV_AM Int/1_Pièces Ecrites/"/>
    </mc:Choice>
  </mc:AlternateContent>
  <xr:revisionPtr revIDLastSave="16" documentId="8_{A210E9D5-FF94-4CD6-A638-9C230E4FA072}" xr6:coauthVersionLast="47" xr6:coauthVersionMax="47" xr10:uidLastSave="{E5CF8CBC-6616-42E9-9014-16135DDCC245}"/>
  <bookViews>
    <workbookView xWindow="-57720" yWindow="-1785" windowWidth="29040" windowHeight="17520" xr2:uid="{BD0EE85F-B94C-4A8F-9DAB-5B6BCCB49331}"/>
  </bookViews>
  <sheets>
    <sheet name="Lot 05" sheetId="1" r:id="rId1"/>
  </sheets>
  <definedNames>
    <definedName name="_xlnm._FilterDatabase" localSheetId="0" hidden="1">'Lot 05'!$A$8:$L$118</definedName>
    <definedName name="_xlnm.Print_Area" localSheetId="0">'Lot 05'!$A$1:$I$68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5" i="1" l="1"/>
  <c r="I53" i="1"/>
  <c r="I52" i="1"/>
  <c r="I60" i="1" s="1"/>
  <c r="I46" i="1"/>
  <c r="I45" i="1"/>
  <c r="I44" i="1"/>
  <c r="I38" i="1"/>
  <c r="I37" i="1"/>
  <c r="I36" i="1"/>
  <c r="I31" i="1"/>
  <c r="I33" i="1" s="1"/>
  <c r="I26" i="1"/>
  <c r="I25" i="1"/>
  <c r="I19" i="1"/>
  <c r="I18" i="1"/>
  <c r="I17" i="1"/>
  <c r="I16" i="1"/>
  <c r="I28" i="1" l="1"/>
  <c r="I48" i="1"/>
  <c r="I40" i="1"/>
  <c r="I22" i="1"/>
  <c r="I66" i="1" l="1"/>
  <c r="I67" i="1" s="1"/>
  <c r="I68" i="1" s="1"/>
</calcChain>
</file>

<file path=xl/sharedStrings.xml><?xml version="1.0" encoding="utf-8"?>
<sst xmlns="http://schemas.openxmlformats.org/spreadsheetml/2006/main" count="94" uniqueCount="78">
  <si>
    <t xml:space="preserve"> </t>
  </si>
  <si>
    <t>REHABILITATION DE LA PASSERELLE METALLIQUE 
ECOLE NATIONALE SUPERIEURE MARITIME</t>
  </si>
  <si>
    <t>DPGF 
LOT N° 05 AMÉNAGEMENTS INTÉRIEURS</t>
  </si>
  <si>
    <t>Date d'édition</t>
  </si>
  <si>
    <t>ind</t>
  </si>
  <si>
    <t>n° Art.</t>
  </si>
  <si>
    <t>DESIGNATION DES OUVRAGES</t>
  </si>
  <si>
    <t>U</t>
  </si>
  <si>
    <t>Qté</t>
  </si>
  <si>
    <t>PU</t>
  </si>
  <si>
    <t>Montant</t>
  </si>
  <si>
    <t>MOE</t>
  </si>
  <si>
    <t>Entreprise</t>
  </si>
  <si>
    <t>2</t>
  </si>
  <si>
    <t>DESCRIPTION DESTRAVAUX DE DÉPOSES INTÉRIEURES</t>
  </si>
  <si>
    <t>2.1</t>
  </si>
  <si>
    <t>DÉPOSE DES SOLS</t>
  </si>
  <si>
    <t>m²</t>
  </si>
  <si>
    <t>2.2</t>
  </si>
  <si>
    <t>DÉPOSE CLOISONS BOIS</t>
  </si>
  <si>
    <t>DÉPOSE FAUX PLAFONDS DÉMONTABLE</t>
  </si>
  <si>
    <t>2.3</t>
  </si>
  <si>
    <t>DÉPOSE DIVERS</t>
  </si>
  <si>
    <t>Ens</t>
  </si>
  <si>
    <t>2.4</t>
  </si>
  <si>
    <t>PHOTOS DES DÉPOSES</t>
  </si>
  <si>
    <t>P.M</t>
  </si>
  <si>
    <t>Sous-total 2</t>
  </si>
  <si>
    <t>3</t>
  </si>
  <si>
    <t>DESCRIPTIONS DES CLOISONS</t>
  </si>
  <si>
    <t>3.1</t>
  </si>
  <si>
    <t>CLOISONS 98/62 - EI60 - 48dB</t>
  </si>
  <si>
    <t>3.2</t>
  </si>
  <si>
    <t>HABILLAGE BATI-SUPPORT</t>
  </si>
  <si>
    <t>u</t>
  </si>
  <si>
    <t>Sous-total 3</t>
  </si>
  <si>
    <t>4</t>
  </si>
  <si>
    <t xml:space="preserve">DESCRIPTIONS DES FAUX PLAFONDS </t>
  </si>
  <si>
    <t>4.1</t>
  </si>
  <si>
    <t>FAUX PLAFOND DALLE MINÉRALES</t>
  </si>
  <si>
    <t>Sous-total 4</t>
  </si>
  <si>
    <t>5</t>
  </si>
  <si>
    <t>DESCRIPTIONS DES MENUISERIES BOIS</t>
  </si>
  <si>
    <t>5.1</t>
  </si>
  <si>
    <t>BLOC PORTE Mi01 Ei30</t>
  </si>
  <si>
    <t>5.2</t>
  </si>
  <si>
    <t>BLOC PORTE Mi02</t>
  </si>
  <si>
    <t>5.3</t>
  </si>
  <si>
    <t>BLOC PORTE Mi03</t>
  </si>
  <si>
    <t>Sous-total 5</t>
  </si>
  <si>
    <t>6</t>
  </si>
  <si>
    <t>DESCRIPTIONS DES REVÊTEMENTS DE SOLS SOUPLE</t>
  </si>
  <si>
    <t>6.1</t>
  </si>
  <si>
    <t>SOLS SOUPLES</t>
  </si>
  <si>
    <t xml:space="preserve">Surface courante </t>
  </si>
  <si>
    <t xml:space="preserve">Remontée 15 cm </t>
  </si>
  <si>
    <t>ml</t>
  </si>
  <si>
    <t>Remontée 120 cm (WC)</t>
  </si>
  <si>
    <t>Sous-total 6</t>
  </si>
  <si>
    <t>7</t>
  </si>
  <si>
    <t>DESCRIPTIONS DES PEINTURES INTÉRIEURES</t>
  </si>
  <si>
    <t>7.1</t>
  </si>
  <si>
    <t>PEINTURES INTÉRIEURES</t>
  </si>
  <si>
    <t>Peinture sur cloisons neuves</t>
  </si>
  <si>
    <t>7.2</t>
  </si>
  <si>
    <t>VERNIS INTÉRIEURS</t>
  </si>
  <si>
    <t>7.3</t>
  </si>
  <si>
    <t>REFECTION DES PEINTURES EXISTANTES</t>
  </si>
  <si>
    <t>Peinture sur murs existant y compris nettoyage des murs</t>
  </si>
  <si>
    <t>Sous-total 7</t>
  </si>
  <si>
    <t>Montant total HT hors option</t>
  </si>
  <si>
    <t>TVA 20%</t>
  </si>
  <si>
    <t>Montant total TTC</t>
  </si>
  <si>
    <t>Nettoyage des locaux</t>
  </si>
  <si>
    <t>Nettoyage avant OPR</t>
  </si>
  <si>
    <t>Nettoyage avant livraison</t>
  </si>
  <si>
    <t>7.4</t>
  </si>
  <si>
    <t>PHASE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</si>
</sst>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[$€];[Red]\-#,##0.00\ [$€]"/>
    <numFmt numFmtId="165" formatCode="\ #,##0.00\ [$€-401]\ ;\-#,##0.00\ [$€-401]\ ;&quot; -&quot;#\ [$€-401]\ "/>
    <numFmt numFmtId="166" formatCode="#,##0.00&quot; F&quot;;[Red]\-#,##0.00&quot; F&quot;"/>
    <numFmt numFmtId="167" formatCode="#,##0.0;[Red]\-#,##0.0"/>
    <numFmt numFmtId="168" formatCode="_-* #,##0.00\ [$€-40C]_-;\-* #,##0.00\ [$€-40C]_-;_-* &quot;-&quot;??\ [$€-40C]_-;_-@_-"/>
    <numFmt numFmtId="169" formatCode="#,##0.00\ [$€-81D];[Red]\-#,##0.00\ [$€-81D]"/>
    <numFmt numFmtId="170" formatCode="#,##0.00\ &quot;€&quot;"/>
    <numFmt numFmtId="171" formatCode="#,##0.00\ [$€-803];[Red]\-#,##0.00\ [$€-803]"/>
  </numFmts>
  <fonts count="24" x14ac:knownFonts="1">
    <font>
      <sz val="10"/>
      <name val="Arial"/>
      <family val="2"/>
    </font>
    <font>
      <i/>
      <sz val="7"/>
      <name val="Avenir Next LT Pro"/>
      <family val="2"/>
    </font>
    <font>
      <sz val="8"/>
      <name val="Avenir Next LT Pro"/>
      <family val="2"/>
    </font>
    <font>
      <sz val="10"/>
      <name val="Mangal"/>
      <family val="2"/>
    </font>
    <font>
      <sz val="10"/>
      <name val="MS Sans Serif"/>
      <family val="2"/>
    </font>
    <font>
      <sz val="11"/>
      <name val="Avenir Next LT Pro"/>
      <family val="2"/>
    </font>
    <font>
      <b/>
      <sz val="11"/>
      <name val="Avenir Next LT Pro"/>
      <family val="2"/>
    </font>
    <font>
      <b/>
      <sz val="8"/>
      <name val="Avenir Next LT Pro"/>
      <family val="2"/>
    </font>
    <font>
      <sz val="8"/>
      <color indexed="10"/>
      <name val="Avenir Next LT Pro"/>
      <family val="2"/>
    </font>
    <font>
      <b/>
      <sz val="11"/>
      <color theme="0"/>
      <name val="Avenir Next LT Pro"/>
      <family val="2"/>
    </font>
    <font>
      <sz val="11"/>
      <color theme="0"/>
      <name val="Avenir Next LT Pro"/>
      <family val="2"/>
    </font>
    <font>
      <sz val="10"/>
      <color theme="0"/>
      <name val="Avenir Next LT Pro"/>
      <family val="2"/>
    </font>
    <font>
      <b/>
      <sz val="10"/>
      <color theme="0"/>
      <name val="Avenir Next LT Pro"/>
      <family val="2"/>
    </font>
    <font>
      <sz val="10"/>
      <name val="Avenir Next LT Pro"/>
      <family val="2"/>
    </font>
    <font>
      <b/>
      <sz val="10"/>
      <name val="Avenir Next LT Pro"/>
      <family val="2"/>
    </font>
    <font>
      <i/>
      <sz val="10"/>
      <name val="Avenir Next LT Pro"/>
      <family val="2"/>
    </font>
    <font>
      <sz val="10"/>
      <color indexed="9"/>
      <name val="Avenir Next LT Pro"/>
      <family val="2"/>
    </font>
    <font>
      <u/>
      <sz val="10"/>
      <name val="Avenir Next LT Pro"/>
      <family val="2"/>
    </font>
    <font>
      <b/>
      <u/>
      <sz val="10"/>
      <name val="Avenir Next LT Pro"/>
      <family val="2"/>
    </font>
    <font>
      <b/>
      <sz val="10"/>
      <color indexed="8"/>
      <name val="Avenir Next LT Pro"/>
      <family val="2"/>
    </font>
    <font>
      <sz val="10"/>
      <color indexed="8"/>
      <name val="Avenir Next LT Pro"/>
      <family val="2"/>
    </font>
    <font>
      <i/>
      <sz val="12"/>
      <name val="Avenir Next LT Pro"/>
      <family val="2"/>
    </font>
    <font>
      <sz val="12"/>
      <name val="Avenir Next LT Pro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1488FF"/>
        <bgColor indexed="64"/>
      </patternFill>
    </fill>
    <fill>
      <patternFill patternType="lightUp">
        <fgColor theme="2" tint="-0.24994659260841701"/>
        <bgColor theme="0" tint="-0.14990691854609822"/>
      </patternFill>
    </fill>
  </fills>
  <borders count="4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1488FF"/>
      </left>
      <right/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 style="thin">
        <color rgb="FF198CFF"/>
      </top>
      <bottom style="thin">
        <color rgb="FF198CFF"/>
      </bottom>
      <diagonal/>
    </border>
    <border>
      <left style="thin">
        <color indexed="64"/>
      </left>
      <right/>
      <top style="thin">
        <color rgb="FF198CFF"/>
      </top>
      <bottom style="thin">
        <color rgb="FF198CFF"/>
      </bottom>
      <diagonal/>
    </border>
    <border>
      <left/>
      <right style="double">
        <color indexed="8"/>
      </right>
      <top style="thin">
        <color rgb="FF1488FF"/>
      </top>
      <bottom style="thin">
        <color rgb="FF1488FF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rgb="FF1488FF"/>
      </left>
      <right/>
      <top style="thin">
        <color auto="1"/>
      </top>
      <bottom/>
      <diagonal/>
    </border>
    <border>
      <left/>
      <right style="double">
        <color indexed="8"/>
      </right>
      <top style="thin">
        <color auto="1"/>
      </top>
      <bottom/>
      <diagonal/>
    </border>
    <border>
      <left style="thick">
        <color rgb="FF1488FF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ck">
        <color rgb="FF1488FF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</borders>
  <cellStyleXfs count="8">
    <xf numFmtId="0" fontId="0" fillId="0" borderId="0"/>
    <xf numFmtId="40" fontId="3" fillId="0" borderId="0" applyFill="0" applyAlignment="0" applyProtection="0"/>
    <xf numFmtId="166" fontId="3" fillId="0" borderId="0" applyFill="0" applyAlignment="0" applyProtection="0"/>
    <xf numFmtId="164" fontId="3" fillId="0" borderId="0" applyFill="0" applyAlignment="0" applyProtection="0"/>
    <xf numFmtId="0" fontId="4" fillId="0" borderId="0"/>
    <xf numFmtId="166" fontId="3" fillId="0" borderId="0" applyFill="0" applyAlignment="0" applyProtection="0"/>
    <xf numFmtId="40" fontId="3" fillId="0" borderId="0" applyFill="0" applyAlignment="0" applyProtection="0"/>
    <xf numFmtId="166" fontId="3" fillId="0" borderId="0" applyFill="0" applyAlignment="0" applyProtection="0"/>
  </cellStyleXfs>
  <cellXfs count="1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3" applyNumberFormat="1" applyFont="1" applyFill="1" applyAlignment="1" applyProtection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5" fillId="0" borderId="2" xfId="4" applyFont="1" applyBorder="1" applyAlignment="1">
      <alignment horizontal="center"/>
    </xf>
    <xf numFmtId="0" fontId="5" fillId="0" borderId="2" xfId="4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4" applyFont="1" applyAlignment="1">
      <alignment horizontal="center"/>
    </xf>
    <xf numFmtId="0" fontId="5" fillId="0" borderId="5" xfId="0" applyFont="1" applyBorder="1"/>
    <xf numFmtId="0" fontId="2" fillId="0" borderId="7" xfId="4" applyFont="1" applyBorder="1" applyAlignment="1">
      <alignment horizontal="right" vertical="center" wrapText="1"/>
    </xf>
    <xf numFmtId="14" fontId="2" fillId="0" borderId="8" xfId="5" applyNumberFormat="1" applyFont="1" applyFill="1" applyBorder="1" applyAlignment="1" applyProtection="1">
      <alignment horizontal="left" vertical="center"/>
    </xf>
    <xf numFmtId="0" fontId="2" fillId="0" borderId="8" xfId="5" quotePrefix="1" applyNumberFormat="1" applyFont="1" applyFill="1" applyBorder="1" applyAlignment="1" applyProtection="1">
      <alignment horizontal="left" vertical="center"/>
    </xf>
    <xf numFmtId="0" fontId="5" fillId="0" borderId="10" xfId="4" applyFont="1" applyBorder="1" applyAlignment="1">
      <alignment horizontal="center"/>
    </xf>
    <xf numFmtId="0" fontId="5" fillId="0" borderId="10" xfId="4" applyFont="1" applyBorder="1"/>
    <xf numFmtId="165" fontId="8" fillId="0" borderId="10" xfId="5" applyNumberFormat="1" applyFont="1" applyFill="1" applyBorder="1" applyAlignment="1" applyProtection="1"/>
    <xf numFmtId="165" fontId="2" fillId="0" borderId="11" xfId="5" applyNumberFormat="1" applyFont="1" applyFill="1" applyBorder="1" applyAlignment="1" applyProtection="1"/>
    <xf numFmtId="0" fontId="6" fillId="0" borderId="4" xfId="4" applyFont="1" applyBorder="1" applyAlignment="1">
      <alignment horizontal="center"/>
    </xf>
    <xf numFmtId="0" fontId="6" fillId="0" borderId="0" xfId="4" applyFont="1"/>
    <xf numFmtId="0" fontId="5" fillId="0" borderId="0" xfId="4" applyFont="1"/>
    <xf numFmtId="167" fontId="5" fillId="0" borderId="0" xfId="6" applyNumberFormat="1" applyFont="1" applyFill="1" applyAlignment="1" applyProtection="1">
      <alignment horizontal="center"/>
    </xf>
    <xf numFmtId="165" fontId="5" fillId="0" borderId="5" xfId="5" applyNumberFormat="1" applyFont="1" applyFill="1" applyBorder="1" applyAlignment="1" applyProtection="1"/>
    <xf numFmtId="49" fontId="9" fillId="2" borderId="12" xfId="0" applyNumberFormat="1" applyFont="1" applyFill="1" applyBorder="1" applyAlignment="1">
      <alignment horizontal="center" wrapText="1"/>
    </xf>
    <xf numFmtId="0" fontId="9" fillId="2" borderId="13" xfId="0" applyFont="1" applyFill="1" applyBorder="1"/>
    <xf numFmtId="0" fontId="10" fillId="2" borderId="13" xfId="0" applyFont="1" applyFill="1" applyBorder="1"/>
    <xf numFmtId="0" fontId="11" fillId="2" borderId="14" xfId="0" applyFont="1" applyFill="1" applyBorder="1" applyAlignment="1">
      <alignment horizontal="center" vertical="center"/>
    </xf>
    <xf numFmtId="40" fontId="9" fillId="2" borderId="15" xfId="1" applyFont="1" applyFill="1" applyBorder="1" applyAlignment="1" applyProtection="1">
      <alignment horizontal="center"/>
    </xf>
    <xf numFmtId="165" fontId="10" fillId="2" borderId="14" xfId="2" applyNumberFormat="1" applyFont="1" applyFill="1" applyBorder="1" applyAlignment="1" applyProtection="1"/>
    <xf numFmtId="165" fontId="10" fillId="2" borderId="16" xfId="2" applyNumberFormat="1" applyFont="1" applyFill="1" applyBorder="1" applyAlignment="1" applyProtection="1"/>
    <xf numFmtId="49" fontId="9" fillId="2" borderId="17" xfId="0" applyNumberFormat="1" applyFont="1" applyFill="1" applyBorder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12" fillId="2" borderId="18" xfId="0" applyFont="1" applyFill="1" applyBorder="1" applyAlignment="1">
      <alignment horizontal="center" vertical="center"/>
    </xf>
    <xf numFmtId="38" fontId="9" fillId="2" borderId="19" xfId="1" applyNumberFormat="1" applyFont="1" applyFill="1" applyBorder="1" applyAlignment="1" applyProtection="1">
      <alignment horizontal="center"/>
    </xf>
    <xf numFmtId="165" fontId="9" fillId="2" borderId="18" xfId="2" applyNumberFormat="1" applyFont="1" applyFill="1" applyBorder="1" applyAlignment="1" applyProtection="1">
      <alignment horizontal="center"/>
    </xf>
    <xf numFmtId="165" fontId="9" fillId="2" borderId="20" xfId="2" applyNumberFormat="1" applyFont="1" applyFill="1" applyBorder="1" applyAlignment="1" applyProtection="1">
      <alignment horizontal="center"/>
    </xf>
    <xf numFmtId="49" fontId="9" fillId="2" borderId="21" xfId="0" applyNumberFormat="1" applyFont="1" applyFill="1" applyBorder="1" applyAlignment="1">
      <alignment horizontal="center"/>
    </xf>
    <xf numFmtId="0" fontId="9" fillId="2" borderId="22" xfId="0" applyFont="1" applyFill="1" applyBorder="1"/>
    <xf numFmtId="0" fontId="10" fillId="2" borderId="10" xfId="0" applyFont="1" applyFill="1" applyBorder="1"/>
    <xf numFmtId="0" fontId="10" fillId="2" borderId="23" xfId="0" applyFont="1" applyFill="1" applyBorder="1"/>
    <xf numFmtId="0" fontId="9" fillId="2" borderId="24" xfId="0" applyFont="1" applyFill="1" applyBorder="1" applyAlignment="1">
      <alignment horizontal="center"/>
    </xf>
    <xf numFmtId="165" fontId="10" fillId="2" borderId="23" xfId="2" applyNumberFormat="1" applyFont="1" applyFill="1" applyBorder="1" applyAlignment="1" applyProtection="1"/>
    <xf numFmtId="165" fontId="10" fillId="2" borderId="25" xfId="2" applyNumberFormat="1" applyFont="1" applyFill="1" applyBorder="1" applyAlignment="1" applyProtection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4" fillId="0" borderId="12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66" fontId="13" fillId="0" borderId="14" xfId="2" applyFont="1" applyFill="1" applyBorder="1" applyAlignment="1" applyProtection="1">
      <alignment vertical="center"/>
    </xf>
    <xf numFmtId="0" fontId="16" fillId="0" borderId="16" xfId="0" applyFont="1" applyBorder="1" applyAlignment="1">
      <alignment vertical="center"/>
    </xf>
    <xf numFmtId="49" fontId="14" fillId="0" borderId="17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7" fillId="0" borderId="0" xfId="0" quotePrefix="1" applyFont="1" applyAlignment="1">
      <alignment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8" fontId="13" fillId="0" borderId="18" xfId="2" applyNumberFormat="1" applyFont="1" applyFill="1" applyBorder="1" applyAlignment="1" applyProtection="1">
      <alignment horizontal="right" vertical="center"/>
    </xf>
    <xf numFmtId="169" fontId="13" fillId="0" borderId="20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49" fontId="13" fillId="0" borderId="17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4" fillId="0" borderId="27" xfId="0" quotePrefix="1" applyFont="1" applyBorder="1" applyAlignment="1">
      <alignment horizontal="right" vertical="center" wrapText="1" indent="1"/>
    </xf>
    <xf numFmtId="0" fontId="13" fillId="3" borderId="28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/>
    </xf>
    <xf numFmtId="168" fontId="13" fillId="3" borderId="28" xfId="7" applyNumberFormat="1" applyFont="1" applyFill="1" applyBorder="1" applyAlignment="1" applyProtection="1">
      <alignment horizontal="right" vertical="center"/>
    </xf>
    <xf numFmtId="169" fontId="14" fillId="0" borderId="30" xfId="0" applyNumberFormat="1" applyFont="1" applyBorder="1" applyAlignment="1">
      <alignment vertical="center"/>
    </xf>
    <xf numFmtId="169" fontId="13" fillId="0" borderId="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 indent="1"/>
    </xf>
    <xf numFmtId="0" fontId="17" fillId="0" borderId="6" xfId="0" quotePrefix="1" applyFont="1" applyBorder="1" applyAlignment="1">
      <alignment vertical="center" wrapText="1"/>
    </xf>
    <xf numFmtId="4" fontId="13" fillId="0" borderId="26" xfId="0" applyNumberFormat="1" applyFont="1" applyBorder="1" applyAlignment="1">
      <alignment horizontal="center" vertical="center"/>
    </xf>
    <xf numFmtId="168" fontId="13" fillId="0" borderId="26" xfId="2" applyNumberFormat="1" applyFont="1" applyFill="1" applyBorder="1" applyAlignment="1" applyProtection="1">
      <alignment horizontal="right" vertical="center"/>
    </xf>
    <xf numFmtId="169" fontId="13" fillId="0" borderId="31" xfId="0" applyNumberFormat="1" applyFont="1" applyBorder="1" applyAlignment="1">
      <alignment vertical="center"/>
    </xf>
    <xf numFmtId="168" fontId="13" fillId="0" borderId="18" xfId="7" applyNumberFormat="1" applyFont="1" applyFill="1" applyBorder="1" applyAlignment="1" applyProtection="1">
      <alignment horizontal="right" vertical="center"/>
    </xf>
    <xf numFmtId="169" fontId="14" fillId="0" borderId="5" xfId="0" applyNumberFormat="1" applyFont="1" applyBorder="1" applyAlignment="1">
      <alignment vertical="center"/>
    </xf>
    <xf numFmtId="0" fontId="14" fillId="0" borderId="0" xfId="0" quotePrefix="1" applyFont="1" applyAlignment="1">
      <alignment horizontal="right" vertical="center" wrapText="1" indent="1"/>
    </xf>
    <xf numFmtId="0" fontId="13" fillId="0" borderId="0" xfId="0" quotePrefix="1" applyFont="1" applyAlignment="1">
      <alignment horizontal="left" vertical="center" wrapText="1" indent="1"/>
    </xf>
    <xf numFmtId="0" fontId="13" fillId="0" borderId="32" xfId="0" applyFont="1" applyBorder="1" applyAlignment="1">
      <alignment horizontal="center" vertical="center"/>
    </xf>
    <xf numFmtId="168" fontId="13" fillId="0" borderId="32" xfId="2" applyNumberFormat="1" applyFont="1" applyFill="1" applyBorder="1" applyAlignment="1" applyProtection="1">
      <alignment horizontal="right" vertical="center"/>
    </xf>
    <xf numFmtId="49" fontId="14" fillId="0" borderId="33" xfId="0" applyNumberFormat="1" applyFont="1" applyBorder="1" applyAlignment="1">
      <alignment horizontal="center" vertical="center"/>
    </xf>
    <xf numFmtId="0" fontId="14" fillId="0" borderId="34" xfId="0" applyFont="1" applyBorder="1" applyAlignment="1">
      <alignment vertical="center"/>
    </xf>
    <xf numFmtId="0" fontId="13" fillId="0" borderId="34" xfId="0" applyFont="1" applyBorder="1" applyAlignment="1">
      <alignment horizontal="left" vertical="center" wrapText="1"/>
    </xf>
    <xf numFmtId="166" fontId="12" fillId="2" borderId="35" xfId="2" applyFont="1" applyFill="1" applyBorder="1" applyAlignment="1" applyProtection="1">
      <alignment horizontal="left" vertical="center"/>
    </xf>
    <xf numFmtId="166" fontId="12" fillId="2" borderId="34" xfId="2" applyFont="1" applyFill="1" applyBorder="1" applyAlignment="1" applyProtection="1">
      <alignment horizontal="left" vertical="center"/>
    </xf>
    <xf numFmtId="0" fontId="11" fillId="2" borderId="3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170" fontId="12" fillId="2" borderId="36" xfId="2" applyNumberFormat="1" applyFont="1" applyFill="1" applyBorder="1" applyAlignment="1" applyProtection="1">
      <alignment horizontal="right" vertical="center"/>
    </xf>
    <xf numFmtId="170" fontId="13" fillId="0" borderId="0" xfId="0" applyNumberFormat="1" applyFont="1" applyAlignment="1">
      <alignment vertical="center"/>
    </xf>
    <xf numFmtId="49" fontId="1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64" fontId="19" fillId="0" borderId="37" xfId="3" applyFont="1" applyFill="1" applyBorder="1" applyAlignment="1" applyProtection="1">
      <alignment horizontal="left" vertical="center"/>
    </xf>
    <xf numFmtId="164" fontId="20" fillId="0" borderId="0" xfId="3" applyFont="1" applyFill="1" applyAlignment="1" applyProtection="1">
      <alignment horizontal="left" vertical="center"/>
    </xf>
    <xf numFmtId="164" fontId="14" fillId="0" borderId="5" xfId="3" applyFont="1" applyFill="1" applyBorder="1" applyAlignment="1" applyProtection="1">
      <alignment vertical="center"/>
    </xf>
    <xf numFmtId="49" fontId="14" fillId="0" borderId="38" xfId="0" applyNumberFormat="1" applyFont="1" applyBorder="1" applyAlignment="1">
      <alignment horizontal="center" vertical="center"/>
    </xf>
    <xf numFmtId="0" fontId="14" fillId="0" borderId="39" xfId="0" applyFont="1" applyBorder="1" applyAlignment="1">
      <alignment vertical="center"/>
    </xf>
    <xf numFmtId="0" fontId="13" fillId="0" borderId="39" xfId="0" applyFont="1" applyBorder="1" applyAlignment="1">
      <alignment horizontal="left" vertical="center" wrapText="1"/>
    </xf>
    <xf numFmtId="164" fontId="12" fillId="2" borderId="40" xfId="3" applyFont="1" applyFill="1" applyBorder="1" applyAlignment="1" applyProtection="1">
      <alignment horizontal="left" vertical="center"/>
    </xf>
    <xf numFmtId="164" fontId="12" fillId="2" borderId="39" xfId="3" applyFont="1" applyFill="1" applyBorder="1" applyAlignment="1" applyProtection="1">
      <alignment horizontal="left"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vertical="center"/>
    </xf>
    <xf numFmtId="171" fontId="12" fillId="2" borderId="41" xfId="0" applyNumberFormat="1" applyFont="1" applyFill="1" applyBorder="1" applyAlignment="1">
      <alignment horizontal="right" vertical="center"/>
    </xf>
    <xf numFmtId="0" fontId="6" fillId="0" borderId="0" xfId="0" applyFont="1"/>
    <xf numFmtId="0" fontId="14" fillId="0" borderId="0" xfId="0" applyFont="1"/>
    <xf numFmtId="0" fontId="21" fillId="0" borderId="0" xfId="0" applyFont="1"/>
    <xf numFmtId="0" fontId="22" fillId="0" borderId="0" xfId="0" applyFont="1"/>
    <xf numFmtId="164" fontId="22" fillId="0" borderId="0" xfId="3" applyFont="1" applyFill="1" applyAlignment="1" applyProtection="1"/>
    <xf numFmtId="0" fontId="13" fillId="0" borderId="0" xfId="0" applyFont="1"/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4" fontId="13" fillId="0" borderId="0" xfId="3" applyFont="1" applyFill="1" applyAlignment="1" applyProtection="1"/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5" fillId="0" borderId="4" xfId="4" applyFont="1" applyBorder="1" applyAlignment="1">
      <alignment horizontal="center"/>
    </xf>
    <xf numFmtId="0" fontId="5" fillId="0" borderId="0" xfId="4" applyFont="1" applyAlignment="1">
      <alignment horizontal="center"/>
    </xf>
    <xf numFmtId="0" fontId="5" fillId="0" borderId="9" xfId="4" applyFont="1" applyBorder="1" applyAlignment="1">
      <alignment horizontal="center"/>
    </xf>
    <xf numFmtId="0" fontId="5" fillId="0" borderId="10" xfId="4" applyFont="1" applyBorder="1" applyAlignment="1">
      <alignment horizontal="center"/>
    </xf>
    <xf numFmtId="0" fontId="6" fillId="0" borderId="0" xfId="4" applyFont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165" fontId="7" fillId="0" borderId="7" xfId="5" applyNumberFormat="1" applyFont="1" applyFill="1" applyBorder="1" applyAlignment="1" applyProtection="1">
      <alignment horizontal="center" vertical="center"/>
    </xf>
    <xf numFmtId="165" fontId="7" fillId="0" borderId="8" xfId="5" applyNumberFormat="1" applyFont="1" applyFill="1" applyBorder="1" applyAlignment="1" applyProtection="1">
      <alignment horizontal="center" vertical="center"/>
    </xf>
  </cellXfs>
  <cellStyles count="8">
    <cellStyle name="Euro" xfId="3" xr:uid="{75032AF7-74B7-43AE-9591-A37F015BF66F}"/>
    <cellStyle name="Milliers" xfId="1" builtinId="3"/>
    <cellStyle name="Milliers_Feuil1" xfId="6" xr:uid="{ECCA382A-5BD5-432B-B7C8-39A9E8FC2C77}"/>
    <cellStyle name="Monétaire" xfId="2" builtinId="4"/>
    <cellStyle name="Monétaire 2" xfId="7" xr:uid="{65803B56-CDCA-43DC-ABEE-BC33841A1B2B}"/>
    <cellStyle name="Monétaire_Feuil1" xfId="5" xr:uid="{EBC152B0-C5CA-4B8C-AC3B-FA40C9FE83BE}"/>
    <cellStyle name="Normal" xfId="0" builtinId="0"/>
    <cellStyle name="Normal_Feuil1" xfId="4" xr:uid="{73AFE057-8713-4A1A-816F-907424A65B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144780</xdr:colOff>
      <xdr:row>2</xdr:row>
      <xdr:rowOff>7620</xdr:rowOff>
    </xdr:from>
    <xdr:to>
      <xdr:col>8</xdr:col>
      <xdr:colOff>820888</xdr:colOff>
      <xdr:row>3</xdr:row>
      <xdr:rowOff>20088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8DD472A-1B20-42B9-8331-72A3260A1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8950" y="95250"/>
          <a:ext cx="1598128" cy="235353"/>
        </a:xfrm>
        <a:prstGeom prst="rect">
          <a:avLst/>
        </a:prstGeom>
      </xdr:spPr>
    </xdr:pic>
    <xdr:clientData/>
  </xdr:twoCellAnchor>
  <xdr:twoCellAnchor editAs="oneCell">
    <xdr:from>
      <xdr:col>0</xdr:col>
      <xdr:colOff>120430</xdr:colOff>
      <xdr:row>3</xdr:row>
      <xdr:rowOff>182217</xdr:rowOff>
    </xdr:from>
    <xdr:to>
      <xdr:col>2</xdr:col>
      <xdr:colOff>703849</xdr:colOff>
      <xdr:row>5</xdr:row>
      <xdr:rowOff>98066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0948F4C-6B40-41BE-ADF9-B13186126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35" y="494637"/>
          <a:ext cx="1271124" cy="342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B67DE-C590-4B9A-9DCE-8F16FCE907DF}">
  <sheetPr>
    <pageSetUpPr fitToPage="1"/>
  </sheetPr>
  <dimension ref="A1:Q163"/>
  <sheetViews>
    <sheetView tabSelected="1" view="pageBreakPreview" zoomScaleNormal="85" zoomScaleSheetLayoutView="100" workbookViewId="0">
      <pane xSplit="10" ySplit="8" topLeftCell="K9" activePane="bottomRight" state="frozen"/>
      <selection activeCell="H41" sqref="H41"/>
      <selection pane="topRight" activeCell="H41" sqref="H41"/>
      <selection pane="bottomLeft" activeCell="H41" sqref="H41"/>
      <selection pane="bottomRight" activeCell="H8" sqref="H8"/>
    </sheetView>
  </sheetViews>
  <sheetFormatPr baseColWidth="10" defaultColWidth="11.44140625" defaultRowHeight="15.6" x14ac:dyDescent="0.3"/>
  <cols>
    <col min="1" max="1" width="7.6640625" style="113" customWidth="1"/>
    <col min="2" max="2" width="2.33203125" style="114" customWidth="1"/>
    <col min="3" max="3" width="44.33203125" style="115" customWidth="1"/>
    <col min="4" max="4" width="17.6640625" style="116" customWidth="1"/>
    <col min="5" max="5" width="5.6640625" style="11" customWidth="1"/>
    <col min="6" max="6" width="8.6640625" style="12" customWidth="1"/>
    <col min="7" max="7" width="11.33203125" style="12" customWidth="1"/>
    <col min="8" max="8" width="13.44140625" style="122" customWidth="1"/>
    <col min="9" max="9" width="13.33203125" style="118" customWidth="1"/>
    <col min="10" max="10" width="13.6640625" style="118" customWidth="1"/>
    <col min="11" max="11" width="13.6640625" style="118" bestFit="1" customWidth="1"/>
    <col min="12" max="12" width="11.5546875" style="121" customWidth="1"/>
    <col min="13" max="13" width="11.5546875" style="120" customWidth="1"/>
    <col min="14" max="15" width="11.5546875" style="121" customWidth="1"/>
    <col min="16" max="16384" width="11.44140625" style="118"/>
  </cols>
  <sheetData>
    <row r="1" spans="1:17" s="2" customFormat="1" ht="5.25" customHeight="1" thickBot="1" x14ac:dyDescent="0.25">
      <c r="A1" s="1"/>
      <c r="F1" s="3"/>
      <c r="G1" s="3"/>
      <c r="H1" s="4"/>
      <c r="I1" s="5"/>
      <c r="L1" s="3"/>
      <c r="M1" s="6"/>
      <c r="N1" s="3"/>
      <c r="O1" s="3"/>
    </row>
    <row r="2" spans="1:17" s="11" customFormat="1" ht="2.7" customHeight="1" thickTop="1" x14ac:dyDescent="0.3">
      <c r="A2" s="123" t="s">
        <v>0</v>
      </c>
      <c r="B2" s="124"/>
      <c r="C2" s="8"/>
      <c r="D2" s="8"/>
      <c r="E2" s="8"/>
      <c r="F2" s="7"/>
      <c r="G2" s="7"/>
      <c r="H2" s="9"/>
      <c r="I2" s="10"/>
      <c r="L2" s="12"/>
      <c r="M2" s="13"/>
      <c r="N2" s="12"/>
      <c r="O2" s="12"/>
    </row>
    <row r="3" spans="1:17" s="11" customFormat="1" ht="18" customHeight="1" x14ac:dyDescent="0.3">
      <c r="A3" s="125"/>
      <c r="B3" s="126"/>
      <c r="C3" s="129" t="s">
        <v>1</v>
      </c>
      <c r="D3" s="129"/>
      <c r="E3" s="129"/>
      <c r="F3" s="129"/>
      <c r="G3" s="129"/>
      <c r="I3" s="15"/>
      <c r="L3" s="12"/>
      <c r="M3" s="13"/>
      <c r="N3" s="12"/>
      <c r="O3" s="12"/>
    </row>
    <row r="4" spans="1:17" s="11" customFormat="1" ht="18" customHeight="1" x14ac:dyDescent="0.3">
      <c r="A4" s="125"/>
      <c r="B4" s="126"/>
      <c r="C4" s="129"/>
      <c r="D4" s="129"/>
      <c r="E4" s="129"/>
      <c r="F4" s="129"/>
      <c r="G4" s="129"/>
      <c r="I4" s="15"/>
      <c r="L4" s="12"/>
      <c r="M4" s="13"/>
      <c r="N4" s="12"/>
      <c r="O4" s="12"/>
    </row>
    <row r="5" spans="1:17" s="11" customFormat="1" ht="15.6" customHeight="1" x14ac:dyDescent="0.3">
      <c r="A5" s="125"/>
      <c r="B5" s="126"/>
      <c r="C5" s="130" t="s">
        <v>2</v>
      </c>
      <c r="D5" s="130"/>
      <c r="E5" s="130"/>
      <c r="F5" s="130"/>
      <c r="G5" s="131"/>
      <c r="H5" s="132" t="s">
        <v>77</v>
      </c>
      <c r="I5" s="133"/>
      <c r="L5" s="12"/>
      <c r="M5" s="13"/>
      <c r="N5" s="12"/>
      <c r="O5" s="12"/>
    </row>
    <row r="6" spans="1:17" s="11" customFormat="1" ht="15.6" customHeight="1" x14ac:dyDescent="0.3">
      <c r="A6" s="125"/>
      <c r="B6" s="126"/>
      <c r="C6" s="130"/>
      <c r="D6" s="130"/>
      <c r="E6" s="130"/>
      <c r="F6" s="130"/>
      <c r="G6" s="131"/>
      <c r="H6" s="16" t="s">
        <v>3</v>
      </c>
      <c r="I6" s="17">
        <v>45917</v>
      </c>
      <c r="L6" s="12"/>
      <c r="M6" s="13"/>
      <c r="N6" s="12"/>
      <c r="O6" s="12"/>
    </row>
    <row r="7" spans="1:17" s="11" customFormat="1" ht="15.6" customHeight="1" x14ac:dyDescent="0.3">
      <c r="A7" s="125"/>
      <c r="B7" s="126"/>
      <c r="C7" s="130"/>
      <c r="D7" s="130"/>
      <c r="E7" s="130"/>
      <c r="F7" s="130"/>
      <c r="G7" s="131"/>
      <c r="H7" s="16" t="s">
        <v>4</v>
      </c>
      <c r="I7" s="18">
        <v>0</v>
      </c>
      <c r="L7" s="12"/>
      <c r="M7" s="13"/>
      <c r="N7" s="12"/>
      <c r="O7" s="12"/>
    </row>
    <row r="8" spans="1:17" s="11" customFormat="1" ht="2.7" customHeight="1" x14ac:dyDescent="0.3">
      <c r="A8" s="127"/>
      <c r="B8" s="128"/>
      <c r="C8" s="20"/>
      <c r="D8" s="20"/>
      <c r="E8" s="20"/>
      <c r="F8" s="19"/>
      <c r="G8" s="19"/>
      <c r="H8" s="21"/>
      <c r="I8" s="22"/>
      <c r="L8" s="12"/>
      <c r="M8" s="13"/>
      <c r="N8" s="12"/>
      <c r="O8" s="12"/>
    </row>
    <row r="9" spans="1:17" s="11" customFormat="1" ht="2.7" customHeight="1" x14ac:dyDescent="0.3">
      <c r="A9" s="23"/>
      <c r="B9" s="24"/>
      <c r="C9" s="25"/>
      <c r="D9" s="25"/>
      <c r="E9" s="25"/>
      <c r="F9" s="14"/>
      <c r="G9" s="14"/>
      <c r="H9" s="26"/>
      <c r="I9" s="27"/>
      <c r="L9" s="12"/>
      <c r="M9" s="13"/>
      <c r="N9" s="12"/>
      <c r="O9" s="12"/>
    </row>
    <row r="10" spans="1:17" s="11" customFormat="1" ht="7.95" customHeight="1" x14ac:dyDescent="0.3">
      <c r="A10" s="28"/>
      <c r="B10" s="29"/>
      <c r="C10" s="30"/>
      <c r="D10" s="30"/>
      <c r="E10" s="31"/>
      <c r="F10" s="32"/>
      <c r="G10" s="32"/>
      <c r="H10" s="33"/>
      <c r="I10" s="34"/>
      <c r="L10" s="12"/>
      <c r="M10" s="13"/>
      <c r="N10" s="12"/>
      <c r="O10" s="12"/>
    </row>
    <row r="11" spans="1:17" s="11" customFormat="1" ht="14.4" x14ac:dyDescent="0.3">
      <c r="A11" s="35" t="s">
        <v>5</v>
      </c>
      <c r="B11" s="36" t="s">
        <v>6</v>
      </c>
      <c r="C11" s="37"/>
      <c r="D11" s="36"/>
      <c r="E11" s="38" t="s">
        <v>7</v>
      </c>
      <c r="F11" s="39" t="s">
        <v>8</v>
      </c>
      <c r="G11" s="39" t="s">
        <v>8</v>
      </c>
      <c r="H11" s="40" t="s">
        <v>9</v>
      </c>
      <c r="I11" s="41" t="s">
        <v>10</v>
      </c>
      <c r="L11" s="12"/>
      <c r="M11" s="13"/>
      <c r="N11" s="12"/>
      <c r="O11" s="12"/>
    </row>
    <row r="12" spans="1:17" s="11" customFormat="1" ht="13.5" customHeight="1" x14ac:dyDescent="0.3">
      <c r="A12" s="42"/>
      <c r="B12" s="43"/>
      <c r="C12" s="44"/>
      <c r="D12" s="44"/>
      <c r="E12" s="45"/>
      <c r="F12" s="46" t="s">
        <v>11</v>
      </c>
      <c r="G12" s="46" t="s">
        <v>12</v>
      </c>
      <c r="H12" s="47"/>
      <c r="I12" s="48"/>
      <c r="L12" s="12"/>
      <c r="M12" s="49"/>
      <c r="N12" s="50"/>
      <c r="O12" s="49"/>
      <c r="P12" s="49"/>
      <c r="Q12" s="51"/>
    </row>
    <row r="13" spans="1:17" s="51" customFormat="1" ht="16.2" customHeight="1" x14ac:dyDescent="0.25">
      <c r="A13" s="52"/>
      <c r="B13" s="53"/>
      <c r="C13" s="54"/>
      <c r="D13" s="55"/>
      <c r="E13" s="56"/>
      <c r="F13" s="57"/>
      <c r="G13" s="57"/>
      <c r="H13" s="58"/>
      <c r="I13" s="59"/>
      <c r="L13" s="49"/>
      <c r="M13" s="49"/>
      <c r="N13" s="50"/>
      <c r="O13" s="49"/>
      <c r="P13" s="49"/>
    </row>
    <row r="14" spans="1:17" s="51" customFormat="1" ht="16.2" customHeight="1" x14ac:dyDescent="0.25">
      <c r="A14" s="60"/>
      <c r="B14" s="61"/>
      <c r="C14" s="62"/>
      <c r="D14" s="63"/>
      <c r="E14" s="64"/>
      <c r="F14" s="65"/>
      <c r="G14" s="65"/>
      <c r="H14" s="66"/>
      <c r="I14" s="67"/>
      <c r="L14" s="50"/>
    </row>
    <row r="15" spans="1:17" s="51" customFormat="1" ht="16.2" customHeight="1" x14ac:dyDescent="0.25">
      <c r="A15" s="60" t="s">
        <v>13</v>
      </c>
      <c r="B15" s="61" t="s">
        <v>14</v>
      </c>
      <c r="C15" s="68"/>
      <c r="D15" s="63"/>
      <c r="E15" s="64"/>
      <c r="F15" s="65"/>
      <c r="G15" s="65"/>
      <c r="H15" s="66"/>
      <c r="I15" s="67"/>
      <c r="L15" s="50"/>
    </row>
    <row r="16" spans="1:17" s="51" customFormat="1" ht="16.2" customHeight="1" x14ac:dyDescent="0.25">
      <c r="A16" s="69" t="s">
        <v>15</v>
      </c>
      <c r="B16" s="61"/>
      <c r="C16" s="51" t="s">
        <v>16</v>
      </c>
      <c r="D16" s="63"/>
      <c r="E16" s="70" t="s">
        <v>17</v>
      </c>
      <c r="F16" s="71">
        <v>71.3</v>
      </c>
      <c r="G16" s="71"/>
      <c r="H16" s="66"/>
      <c r="I16" s="67">
        <f>H16*F16</f>
        <v>0</v>
      </c>
      <c r="L16" s="50"/>
    </row>
    <row r="17" spans="1:12" s="51" customFormat="1" ht="16.2" customHeight="1" x14ac:dyDescent="0.25">
      <c r="A17" s="69" t="s">
        <v>18</v>
      </c>
      <c r="B17" s="61"/>
      <c r="C17" s="51" t="s">
        <v>19</v>
      </c>
      <c r="D17" s="63"/>
      <c r="E17" s="70" t="s">
        <v>17</v>
      </c>
      <c r="F17" s="71">
        <v>59.12</v>
      </c>
      <c r="G17" s="71"/>
      <c r="H17" s="66"/>
      <c r="I17" s="67">
        <f>H17*F17</f>
        <v>0</v>
      </c>
      <c r="L17" s="50"/>
    </row>
    <row r="18" spans="1:12" s="51" customFormat="1" ht="16.2" customHeight="1" x14ac:dyDescent="0.25">
      <c r="A18" s="69" t="s">
        <v>18</v>
      </c>
      <c r="B18" s="61"/>
      <c r="C18" s="51" t="s">
        <v>20</v>
      </c>
      <c r="D18" s="63"/>
      <c r="E18" s="70" t="s">
        <v>17</v>
      </c>
      <c r="F18" s="71">
        <v>71.3</v>
      </c>
      <c r="G18" s="71"/>
      <c r="H18" s="66"/>
      <c r="I18" s="67">
        <f>H18*F18</f>
        <v>0</v>
      </c>
      <c r="L18" s="50"/>
    </row>
    <row r="19" spans="1:12" s="51" customFormat="1" ht="16.2" customHeight="1" x14ac:dyDescent="0.25">
      <c r="A19" s="69" t="s">
        <v>21</v>
      </c>
      <c r="B19" s="61"/>
      <c r="C19" s="51" t="s">
        <v>22</v>
      </c>
      <c r="D19" s="63"/>
      <c r="E19" s="70" t="s">
        <v>23</v>
      </c>
      <c r="F19" s="71">
        <v>1</v>
      </c>
      <c r="G19" s="71"/>
      <c r="H19" s="66"/>
      <c r="I19" s="67">
        <f>H19*F19</f>
        <v>0</v>
      </c>
      <c r="L19" s="50"/>
    </row>
    <row r="20" spans="1:12" s="51" customFormat="1" ht="16.2" customHeight="1" x14ac:dyDescent="0.25">
      <c r="A20" s="69" t="s">
        <v>24</v>
      </c>
      <c r="B20" s="61"/>
      <c r="C20" s="51" t="s">
        <v>25</v>
      </c>
      <c r="D20" s="63"/>
      <c r="E20" s="70" t="s">
        <v>26</v>
      </c>
      <c r="F20" s="71"/>
      <c r="G20" s="71"/>
      <c r="H20" s="66"/>
      <c r="I20" s="67"/>
      <c r="L20" s="50"/>
    </row>
    <row r="21" spans="1:12" s="51" customFormat="1" ht="16.2" customHeight="1" x14ac:dyDescent="0.25">
      <c r="A21" s="69"/>
      <c r="B21" s="61"/>
      <c r="D21" s="63"/>
      <c r="E21" s="70"/>
      <c r="F21" s="71"/>
      <c r="G21" s="71"/>
      <c r="H21" s="66"/>
      <c r="I21" s="67"/>
      <c r="L21" s="50"/>
    </row>
    <row r="22" spans="1:12" s="51" customFormat="1" ht="16.2" customHeight="1" x14ac:dyDescent="0.25">
      <c r="A22" s="72"/>
      <c r="B22" s="61"/>
      <c r="D22" s="73" t="s">
        <v>27</v>
      </c>
      <c r="E22" s="74"/>
      <c r="F22" s="75"/>
      <c r="G22" s="75"/>
      <c r="H22" s="76"/>
      <c r="I22" s="77">
        <f>SUBTOTAL(9,I13:I21)</f>
        <v>0</v>
      </c>
      <c r="L22" s="50"/>
    </row>
    <row r="23" spans="1:12" s="51" customFormat="1" ht="16.2" customHeight="1" x14ac:dyDescent="0.25">
      <c r="A23" s="72"/>
      <c r="B23" s="61"/>
      <c r="C23" s="61"/>
      <c r="D23" s="63"/>
      <c r="E23" s="64"/>
      <c r="F23" s="65"/>
      <c r="G23" s="65"/>
      <c r="H23" s="66"/>
      <c r="I23" s="67"/>
      <c r="L23" s="50"/>
    </row>
    <row r="24" spans="1:12" s="51" customFormat="1" ht="16.2" customHeight="1" x14ac:dyDescent="0.25">
      <c r="A24" s="60" t="s">
        <v>28</v>
      </c>
      <c r="B24" s="61" t="s">
        <v>29</v>
      </c>
      <c r="C24" s="61"/>
      <c r="D24" s="63"/>
      <c r="E24" s="64"/>
      <c r="F24" s="65"/>
      <c r="G24" s="65"/>
      <c r="H24" s="66"/>
      <c r="I24" s="67"/>
      <c r="L24" s="50"/>
    </row>
    <row r="25" spans="1:12" s="51" customFormat="1" ht="16.2" customHeight="1" x14ac:dyDescent="0.25">
      <c r="A25" s="69" t="s">
        <v>30</v>
      </c>
      <c r="B25" s="61"/>
      <c r="C25" s="51" t="s">
        <v>31</v>
      </c>
      <c r="D25" s="63"/>
      <c r="E25" s="70" t="s">
        <v>17</v>
      </c>
      <c r="F25" s="71">
        <v>48.7</v>
      </c>
      <c r="G25" s="71"/>
      <c r="H25" s="66"/>
      <c r="I25" s="67">
        <f>H25*F25</f>
        <v>0</v>
      </c>
      <c r="L25" s="50"/>
    </row>
    <row r="26" spans="1:12" s="51" customFormat="1" ht="16.2" customHeight="1" x14ac:dyDescent="0.25">
      <c r="A26" s="69" t="s">
        <v>32</v>
      </c>
      <c r="B26" s="61"/>
      <c r="C26" s="50" t="s">
        <v>33</v>
      </c>
      <c r="D26" s="63"/>
      <c r="E26" s="70" t="s">
        <v>34</v>
      </c>
      <c r="F26" s="71">
        <v>1</v>
      </c>
      <c r="G26" s="71"/>
      <c r="H26" s="66"/>
      <c r="I26" s="67">
        <f>H26*F26</f>
        <v>0</v>
      </c>
      <c r="L26" s="50"/>
    </row>
    <row r="27" spans="1:12" s="51" customFormat="1" ht="16.2" customHeight="1" x14ac:dyDescent="0.25">
      <c r="A27" s="69"/>
      <c r="B27" s="61"/>
      <c r="D27" s="63"/>
      <c r="E27" s="70"/>
      <c r="F27" s="71"/>
      <c r="G27" s="71"/>
      <c r="H27" s="66"/>
      <c r="I27" s="67"/>
      <c r="L27" s="50"/>
    </row>
    <row r="28" spans="1:12" s="51" customFormat="1" ht="16.2" customHeight="1" x14ac:dyDescent="0.25">
      <c r="A28" s="72"/>
      <c r="B28" s="61"/>
      <c r="D28" s="73" t="s">
        <v>35</v>
      </c>
      <c r="E28" s="74"/>
      <c r="F28" s="75"/>
      <c r="G28" s="75"/>
      <c r="H28" s="76"/>
      <c r="I28" s="77">
        <f>SUBTOTAL(9,I23:I27)</f>
        <v>0</v>
      </c>
      <c r="L28" s="50"/>
    </row>
    <row r="29" spans="1:12" s="51" customFormat="1" ht="16.2" customHeight="1" x14ac:dyDescent="0.25">
      <c r="A29" s="72"/>
      <c r="B29" s="61"/>
      <c r="C29" s="61"/>
      <c r="D29" s="63"/>
      <c r="E29" s="64"/>
      <c r="F29" s="65"/>
      <c r="G29" s="65"/>
      <c r="H29" s="66"/>
      <c r="I29" s="67"/>
      <c r="L29" s="50"/>
    </row>
    <row r="30" spans="1:12" s="51" customFormat="1" ht="16.2" customHeight="1" x14ac:dyDescent="0.25">
      <c r="A30" s="60" t="s">
        <v>36</v>
      </c>
      <c r="B30" s="61" t="s">
        <v>37</v>
      </c>
      <c r="C30" s="61"/>
      <c r="D30" s="63"/>
      <c r="E30" s="64"/>
      <c r="F30" s="65"/>
      <c r="G30" s="65"/>
      <c r="H30" s="66"/>
      <c r="I30" s="67"/>
      <c r="L30" s="50"/>
    </row>
    <row r="31" spans="1:12" s="51" customFormat="1" ht="16.2" customHeight="1" x14ac:dyDescent="0.25">
      <c r="A31" s="69" t="s">
        <v>38</v>
      </c>
      <c r="B31" s="61"/>
      <c r="C31" s="50" t="s">
        <v>39</v>
      </c>
      <c r="D31" s="63"/>
      <c r="E31" s="70" t="s">
        <v>17</v>
      </c>
      <c r="F31" s="71">
        <v>71.3</v>
      </c>
      <c r="G31" s="71"/>
      <c r="H31" s="66"/>
      <c r="I31" s="67">
        <f>H31*F31</f>
        <v>0</v>
      </c>
      <c r="L31" s="50"/>
    </row>
    <row r="32" spans="1:12" s="51" customFormat="1" ht="16.2" customHeight="1" x14ac:dyDescent="0.25">
      <c r="A32" s="69"/>
      <c r="B32" s="61"/>
      <c r="D32" s="63"/>
      <c r="E32" s="70"/>
      <c r="F32" s="71"/>
      <c r="G32" s="71"/>
      <c r="H32" s="66"/>
      <c r="I32" s="67"/>
      <c r="L32" s="50"/>
    </row>
    <row r="33" spans="1:12" s="51" customFormat="1" ht="16.2" customHeight="1" x14ac:dyDescent="0.25">
      <c r="A33" s="72"/>
      <c r="B33" s="61"/>
      <c r="D33" s="73" t="s">
        <v>40</v>
      </c>
      <c r="E33" s="74"/>
      <c r="F33" s="75"/>
      <c r="G33" s="75"/>
      <c r="H33" s="76"/>
      <c r="I33" s="77">
        <f>SUBTOTAL(9,I29:I32)</f>
        <v>0</v>
      </c>
      <c r="L33" s="50"/>
    </row>
    <row r="34" spans="1:12" s="51" customFormat="1" ht="16.2" customHeight="1" x14ac:dyDescent="0.25">
      <c r="A34" s="72"/>
      <c r="B34" s="61"/>
      <c r="D34" s="63"/>
      <c r="E34" s="70"/>
      <c r="F34" s="71"/>
      <c r="G34" s="71"/>
      <c r="H34" s="66"/>
      <c r="I34" s="67"/>
      <c r="L34" s="50"/>
    </row>
    <row r="35" spans="1:12" s="51" customFormat="1" ht="16.2" customHeight="1" x14ac:dyDescent="0.25">
      <c r="A35" s="60" t="s">
        <v>41</v>
      </c>
      <c r="B35" s="61" t="s">
        <v>42</v>
      </c>
      <c r="C35" s="61"/>
      <c r="D35" s="63"/>
      <c r="E35" s="64"/>
      <c r="F35" s="65"/>
      <c r="G35" s="65"/>
      <c r="H35" s="66"/>
      <c r="I35" s="67"/>
      <c r="L35" s="50"/>
    </row>
    <row r="36" spans="1:12" s="51" customFormat="1" ht="16.2" customHeight="1" x14ac:dyDescent="0.25">
      <c r="A36" s="69" t="s">
        <v>43</v>
      </c>
      <c r="B36" s="61"/>
      <c r="C36" s="51" t="s">
        <v>44</v>
      </c>
      <c r="D36" s="63"/>
      <c r="E36" s="70" t="s">
        <v>7</v>
      </c>
      <c r="F36" s="71">
        <v>2</v>
      </c>
      <c r="G36" s="71"/>
      <c r="H36" s="66"/>
      <c r="I36" s="67">
        <f>H36*F36</f>
        <v>0</v>
      </c>
      <c r="L36" s="50"/>
    </row>
    <row r="37" spans="1:12" s="51" customFormat="1" ht="16.2" customHeight="1" x14ac:dyDescent="0.25">
      <c r="A37" s="69" t="s">
        <v>45</v>
      </c>
      <c r="B37" s="61"/>
      <c r="C37" s="51" t="s">
        <v>46</v>
      </c>
      <c r="D37" s="63"/>
      <c r="E37" s="70" t="s">
        <v>7</v>
      </c>
      <c r="F37" s="71">
        <v>1</v>
      </c>
      <c r="G37" s="71"/>
      <c r="H37" s="66"/>
      <c r="I37" s="67">
        <f>H37*F37</f>
        <v>0</v>
      </c>
      <c r="L37" s="50"/>
    </row>
    <row r="38" spans="1:12" s="51" customFormat="1" ht="16.2" customHeight="1" x14ac:dyDescent="0.25">
      <c r="A38" s="69" t="s">
        <v>47</v>
      </c>
      <c r="B38" s="61"/>
      <c r="C38" s="51" t="s">
        <v>48</v>
      </c>
      <c r="D38" s="63"/>
      <c r="E38" s="70" t="s">
        <v>7</v>
      </c>
      <c r="F38" s="71">
        <v>1</v>
      </c>
      <c r="G38" s="71"/>
      <c r="H38" s="66"/>
      <c r="I38" s="67">
        <f>H38*F38</f>
        <v>0</v>
      </c>
      <c r="L38" s="50"/>
    </row>
    <row r="39" spans="1:12" s="51" customFormat="1" ht="16.2" customHeight="1" x14ac:dyDescent="0.25">
      <c r="A39" s="69"/>
      <c r="B39" s="61"/>
      <c r="D39" s="63"/>
      <c r="E39" s="70"/>
      <c r="F39" s="71"/>
      <c r="G39" s="71"/>
      <c r="H39" s="66"/>
      <c r="I39" s="78"/>
      <c r="L39" s="50"/>
    </row>
    <row r="40" spans="1:12" s="51" customFormat="1" ht="16.2" customHeight="1" x14ac:dyDescent="0.25">
      <c r="A40" s="72"/>
      <c r="B40" s="61"/>
      <c r="D40" s="73" t="s">
        <v>49</v>
      </c>
      <c r="E40" s="74"/>
      <c r="F40" s="75"/>
      <c r="G40" s="75"/>
      <c r="H40" s="76"/>
      <c r="I40" s="77">
        <f>SUBTOTAL(9,I34:I39)</f>
        <v>0</v>
      </c>
      <c r="L40" s="50"/>
    </row>
    <row r="41" spans="1:12" s="51" customFormat="1" ht="16.2" customHeight="1" x14ac:dyDescent="0.25">
      <c r="A41" s="72"/>
      <c r="B41" s="61"/>
      <c r="D41" s="63"/>
      <c r="E41" s="70"/>
      <c r="F41" s="71"/>
      <c r="G41" s="71"/>
      <c r="H41" s="66"/>
      <c r="I41" s="67"/>
      <c r="L41" s="50"/>
    </row>
    <row r="42" spans="1:12" s="51" customFormat="1" ht="16.2" customHeight="1" x14ac:dyDescent="0.25">
      <c r="A42" s="60" t="s">
        <v>50</v>
      </c>
      <c r="B42" s="61" t="s">
        <v>51</v>
      </c>
      <c r="C42" s="61"/>
      <c r="D42" s="63"/>
      <c r="E42" s="64"/>
      <c r="F42" s="65"/>
      <c r="G42" s="65"/>
      <c r="H42" s="66"/>
      <c r="I42" s="67"/>
      <c r="L42" s="50"/>
    </row>
    <row r="43" spans="1:12" s="51" customFormat="1" ht="16.2" customHeight="1" x14ac:dyDescent="0.25">
      <c r="A43" s="69" t="s">
        <v>52</v>
      </c>
      <c r="B43" s="61"/>
      <c r="C43" s="51" t="s">
        <v>53</v>
      </c>
      <c r="D43" s="63"/>
      <c r="E43" s="70"/>
      <c r="F43" s="71"/>
      <c r="G43" s="71"/>
      <c r="H43" s="66"/>
      <c r="I43" s="67"/>
      <c r="L43" s="50"/>
    </row>
    <row r="44" spans="1:12" s="51" customFormat="1" ht="16.2" customHeight="1" x14ac:dyDescent="0.25">
      <c r="A44" s="69"/>
      <c r="B44" s="61"/>
      <c r="C44" s="79" t="s">
        <v>54</v>
      </c>
      <c r="D44" s="63"/>
      <c r="E44" s="70" t="s">
        <v>17</v>
      </c>
      <c r="F44" s="71">
        <v>71.3</v>
      </c>
      <c r="G44" s="71"/>
      <c r="H44" s="66"/>
      <c r="I44" s="67">
        <f>H44*F44</f>
        <v>0</v>
      </c>
      <c r="L44" s="50"/>
    </row>
    <row r="45" spans="1:12" s="51" customFormat="1" ht="16.2" customHeight="1" x14ac:dyDescent="0.25">
      <c r="A45" s="69"/>
      <c r="B45" s="61"/>
      <c r="C45" s="79" t="s">
        <v>55</v>
      </c>
      <c r="D45" s="63"/>
      <c r="E45" s="70" t="s">
        <v>56</v>
      </c>
      <c r="F45" s="71">
        <v>55.9</v>
      </c>
      <c r="G45" s="71"/>
      <c r="H45" s="66"/>
      <c r="I45" s="67">
        <f>H45*F45</f>
        <v>0</v>
      </c>
      <c r="L45" s="50"/>
    </row>
    <row r="46" spans="1:12" s="51" customFormat="1" ht="16.2" customHeight="1" x14ac:dyDescent="0.25">
      <c r="A46" s="69"/>
      <c r="B46" s="61"/>
      <c r="C46" s="79" t="s">
        <v>57</v>
      </c>
      <c r="D46" s="63"/>
      <c r="E46" s="70" t="s">
        <v>56</v>
      </c>
      <c r="F46" s="71">
        <v>7.3</v>
      </c>
      <c r="G46" s="71"/>
      <c r="H46" s="66"/>
      <c r="I46" s="67">
        <f>H46*F46</f>
        <v>0</v>
      </c>
      <c r="L46" s="50"/>
    </row>
    <row r="47" spans="1:12" s="51" customFormat="1" ht="16.2" customHeight="1" x14ac:dyDescent="0.25">
      <c r="A47" s="69"/>
      <c r="B47" s="61"/>
      <c r="D47" s="63"/>
      <c r="E47" s="70"/>
      <c r="F47" s="71"/>
      <c r="G47" s="71"/>
      <c r="H47" s="66"/>
      <c r="I47" s="78"/>
      <c r="L47" s="50"/>
    </row>
    <row r="48" spans="1:12" s="51" customFormat="1" ht="16.2" customHeight="1" x14ac:dyDescent="0.25">
      <c r="A48" s="72"/>
      <c r="B48" s="61"/>
      <c r="D48" s="73" t="s">
        <v>58</v>
      </c>
      <c r="E48" s="74"/>
      <c r="F48" s="75"/>
      <c r="G48" s="75"/>
      <c r="H48" s="76"/>
      <c r="I48" s="77">
        <f>SUBTOTAL(9,I41:I47)</f>
        <v>0</v>
      </c>
      <c r="L48" s="50"/>
    </row>
    <row r="49" spans="1:12" s="51" customFormat="1" ht="16.2" customHeight="1" x14ac:dyDescent="0.25">
      <c r="A49" s="72"/>
      <c r="B49" s="61"/>
      <c r="D49" s="63"/>
      <c r="E49" s="70"/>
      <c r="F49" s="71"/>
      <c r="G49" s="71"/>
      <c r="H49" s="66"/>
      <c r="I49" s="67"/>
      <c r="L49" s="50"/>
    </row>
    <row r="50" spans="1:12" s="51" customFormat="1" ht="16.2" customHeight="1" x14ac:dyDescent="0.25">
      <c r="A50" s="60" t="s">
        <v>59</v>
      </c>
      <c r="B50" s="61" t="s">
        <v>60</v>
      </c>
      <c r="C50" s="61"/>
      <c r="D50" s="63"/>
      <c r="E50" s="64"/>
      <c r="F50" s="65"/>
      <c r="G50" s="65"/>
      <c r="H50" s="66"/>
      <c r="I50" s="67"/>
      <c r="L50" s="50"/>
    </row>
    <row r="51" spans="1:12" s="51" customFormat="1" ht="16.2" customHeight="1" x14ac:dyDescent="0.25">
      <c r="A51" s="69" t="s">
        <v>61</v>
      </c>
      <c r="B51" s="61"/>
      <c r="C51" s="51" t="s">
        <v>62</v>
      </c>
      <c r="D51" s="63"/>
      <c r="E51" s="70"/>
      <c r="F51" s="71"/>
      <c r="G51" s="71"/>
      <c r="H51" s="66"/>
      <c r="I51" s="67"/>
      <c r="L51" s="50"/>
    </row>
    <row r="52" spans="1:12" s="51" customFormat="1" ht="16.2" customHeight="1" x14ac:dyDescent="0.25">
      <c r="A52" s="69"/>
      <c r="B52" s="61"/>
      <c r="C52" s="79" t="s">
        <v>63</v>
      </c>
      <c r="D52" s="63"/>
      <c r="E52" s="70" t="s">
        <v>17</v>
      </c>
      <c r="F52" s="71">
        <v>87.1</v>
      </c>
      <c r="G52" s="71"/>
      <c r="H52" s="66"/>
      <c r="I52" s="67">
        <f>H52*F52</f>
        <v>0</v>
      </c>
      <c r="L52" s="50"/>
    </row>
    <row r="53" spans="1:12" s="51" customFormat="1" ht="16.2" customHeight="1" x14ac:dyDescent="0.25">
      <c r="A53" s="69" t="s">
        <v>64</v>
      </c>
      <c r="B53" s="61"/>
      <c r="C53" s="51" t="s">
        <v>65</v>
      </c>
      <c r="D53" s="63"/>
      <c r="E53" s="70" t="s">
        <v>34</v>
      </c>
      <c r="F53" s="71">
        <v>18</v>
      </c>
      <c r="G53" s="71"/>
      <c r="H53" s="66"/>
      <c r="I53" s="67">
        <f>H53*F53</f>
        <v>0</v>
      </c>
      <c r="L53" s="50"/>
    </row>
    <row r="54" spans="1:12" s="51" customFormat="1" ht="16.2" customHeight="1" x14ac:dyDescent="0.25">
      <c r="A54" s="69" t="s">
        <v>66</v>
      </c>
      <c r="B54" s="61"/>
      <c r="C54" s="50" t="s">
        <v>67</v>
      </c>
      <c r="D54" s="63"/>
      <c r="E54" s="64"/>
      <c r="F54" s="65"/>
      <c r="G54" s="65"/>
      <c r="H54" s="66"/>
      <c r="I54" s="67"/>
      <c r="L54" s="50"/>
    </row>
    <row r="55" spans="1:12" s="51" customFormat="1" ht="16.2" customHeight="1" x14ac:dyDescent="0.25">
      <c r="A55" s="69"/>
      <c r="B55" s="61"/>
      <c r="C55" s="79" t="s">
        <v>68</v>
      </c>
      <c r="D55" s="63"/>
      <c r="E55" s="70" t="s">
        <v>17</v>
      </c>
      <c r="F55" s="71">
        <v>214.9</v>
      </c>
      <c r="G55" s="71"/>
      <c r="H55" s="66"/>
      <c r="I55" s="67">
        <f>H55*F55</f>
        <v>0</v>
      </c>
      <c r="L55" s="50"/>
    </row>
    <row r="56" spans="1:12" s="51" customFormat="1" ht="16.2" customHeight="1" x14ac:dyDescent="0.25">
      <c r="A56" s="69" t="s">
        <v>76</v>
      </c>
      <c r="B56" s="61"/>
      <c r="C56" s="51" t="s">
        <v>73</v>
      </c>
      <c r="D56" s="63"/>
      <c r="E56" s="70"/>
      <c r="F56" s="71"/>
      <c r="G56" s="66"/>
      <c r="H56" s="66"/>
      <c r="K56" s="50"/>
    </row>
    <row r="57" spans="1:12" s="51" customFormat="1" ht="16.2" customHeight="1" x14ac:dyDescent="0.25">
      <c r="A57" s="69"/>
      <c r="B57" s="61"/>
      <c r="C57" s="79" t="s">
        <v>74</v>
      </c>
      <c r="D57" s="63"/>
      <c r="E57" s="70" t="s">
        <v>23</v>
      </c>
      <c r="F57" s="71">
        <v>1</v>
      </c>
      <c r="G57" s="66"/>
      <c r="H57" s="66"/>
      <c r="I57" s="67">
        <f t="shared" ref="I57:I58" si="0">H57*F57</f>
        <v>0</v>
      </c>
      <c r="K57" s="50"/>
    </row>
    <row r="58" spans="1:12" s="51" customFormat="1" ht="16.2" customHeight="1" x14ac:dyDescent="0.25">
      <c r="A58" s="69"/>
      <c r="B58" s="61"/>
      <c r="C58" s="79" t="s">
        <v>75</v>
      </c>
      <c r="D58" s="63"/>
      <c r="E58" s="70" t="s">
        <v>23</v>
      </c>
      <c r="F58" s="71">
        <v>1</v>
      </c>
      <c r="G58" s="66"/>
      <c r="H58" s="66"/>
      <c r="I58" s="67">
        <f t="shared" si="0"/>
        <v>0</v>
      </c>
      <c r="K58" s="50"/>
    </row>
    <row r="59" spans="1:12" s="51" customFormat="1" ht="16.2" customHeight="1" x14ac:dyDescent="0.25">
      <c r="A59" s="69"/>
      <c r="B59" s="61"/>
      <c r="D59" s="63"/>
      <c r="E59" s="70"/>
      <c r="F59" s="71"/>
      <c r="G59" s="71"/>
      <c r="H59" s="66"/>
      <c r="I59" s="78"/>
      <c r="L59" s="50"/>
    </row>
    <row r="60" spans="1:12" s="51" customFormat="1" ht="16.2" customHeight="1" x14ac:dyDescent="0.25">
      <c r="A60" s="72"/>
      <c r="B60" s="61"/>
      <c r="D60" s="73" t="s">
        <v>69</v>
      </c>
      <c r="E60" s="74"/>
      <c r="F60" s="75"/>
      <c r="G60" s="75"/>
      <c r="H60" s="76"/>
      <c r="I60" s="77">
        <f>SUBTOTAL(9,I49:I59)</f>
        <v>0</v>
      </c>
      <c r="L60" s="50"/>
    </row>
    <row r="61" spans="1:12" s="51" customFormat="1" ht="16.2" customHeight="1" x14ac:dyDescent="0.25">
      <c r="A61" s="72"/>
      <c r="B61" s="61"/>
      <c r="D61" s="80"/>
      <c r="E61" s="70"/>
      <c r="F61" s="81"/>
      <c r="G61" s="81"/>
      <c r="H61" s="82"/>
      <c r="I61" s="83"/>
      <c r="L61" s="50"/>
    </row>
    <row r="62" spans="1:12" s="51" customFormat="1" ht="16.2" customHeight="1" x14ac:dyDescent="0.25">
      <c r="A62" s="72"/>
      <c r="B62" s="61"/>
      <c r="D62" s="63"/>
      <c r="E62" s="64"/>
      <c r="F62" s="65"/>
      <c r="G62" s="65"/>
      <c r="H62" s="84"/>
      <c r="I62" s="85"/>
      <c r="L62" s="50"/>
    </row>
    <row r="63" spans="1:12" s="51" customFormat="1" ht="16.2" customHeight="1" x14ac:dyDescent="0.25">
      <c r="A63" s="72"/>
      <c r="B63" s="61"/>
      <c r="D63" s="63"/>
      <c r="E63" s="64"/>
      <c r="F63" s="65"/>
      <c r="G63" s="65"/>
      <c r="H63" s="84"/>
      <c r="I63" s="85"/>
      <c r="L63" s="50"/>
    </row>
    <row r="64" spans="1:12" s="51" customFormat="1" ht="16.2" customHeight="1" x14ac:dyDescent="0.25">
      <c r="A64" s="72"/>
      <c r="B64" s="61"/>
      <c r="D64" s="86"/>
      <c r="E64" s="64"/>
      <c r="F64" s="65"/>
      <c r="G64" s="65"/>
      <c r="H64" s="84"/>
      <c r="I64" s="85"/>
      <c r="L64" s="50"/>
    </row>
    <row r="65" spans="1:15" s="51" customFormat="1" ht="16.2" customHeight="1" x14ac:dyDescent="0.25">
      <c r="A65" s="60"/>
      <c r="B65" s="61"/>
      <c r="C65" s="87"/>
      <c r="D65" s="63"/>
      <c r="E65" s="64"/>
      <c r="F65" s="65"/>
      <c r="G65" s="88"/>
      <c r="H65" s="89"/>
      <c r="I65" s="67"/>
      <c r="L65" s="49"/>
      <c r="M65" s="50"/>
      <c r="N65" s="49"/>
      <c r="O65" s="49"/>
    </row>
    <row r="66" spans="1:15" s="51" customFormat="1" ht="16.95" customHeight="1" x14ac:dyDescent="0.25">
      <c r="A66" s="90"/>
      <c r="B66" s="91"/>
      <c r="C66" s="92"/>
      <c r="D66" s="93" t="s">
        <v>70</v>
      </c>
      <c r="E66" s="94"/>
      <c r="F66" s="95"/>
      <c r="G66" s="96"/>
      <c r="H66" s="97"/>
      <c r="I66" s="98">
        <f>SUBTOTAL(9,I13:I61)</f>
        <v>0</v>
      </c>
      <c r="J66" s="99"/>
    </row>
    <row r="67" spans="1:15" s="51" customFormat="1" ht="16.95" customHeight="1" x14ac:dyDescent="0.25">
      <c r="A67" s="100"/>
      <c r="B67" s="61"/>
      <c r="C67" s="101"/>
      <c r="D67" s="102" t="s">
        <v>71</v>
      </c>
      <c r="E67" s="103"/>
      <c r="F67" s="49"/>
      <c r="G67" s="49"/>
      <c r="I67" s="104">
        <f>20%*I66</f>
        <v>0</v>
      </c>
    </row>
    <row r="68" spans="1:15" s="51" customFormat="1" ht="16.95" customHeight="1" thickBot="1" x14ac:dyDescent="0.3">
      <c r="A68" s="105"/>
      <c r="B68" s="106"/>
      <c r="C68" s="107"/>
      <c r="D68" s="108" t="s">
        <v>72</v>
      </c>
      <c r="E68" s="109"/>
      <c r="F68" s="110"/>
      <c r="G68" s="110"/>
      <c r="H68" s="111"/>
      <c r="I68" s="112">
        <f>I66+I67</f>
        <v>0</v>
      </c>
    </row>
    <row r="69" spans="1:15" s="51" customFormat="1" ht="16.95" customHeight="1" thickTop="1" x14ac:dyDescent="0.3">
      <c r="A69" s="113"/>
      <c r="B69" s="114"/>
      <c r="C69" s="115"/>
      <c r="D69" s="116"/>
      <c r="E69" s="11"/>
      <c r="F69" s="12"/>
      <c r="G69" s="12"/>
      <c r="H69" s="117"/>
      <c r="I69" s="118"/>
      <c r="L69" s="49"/>
      <c r="M69" s="50"/>
      <c r="N69" s="49"/>
      <c r="O69" s="49"/>
    </row>
    <row r="70" spans="1:15" s="51" customFormat="1" ht="16.95" customHeight="1" x14ac:dyDescent="0.3">
      <c r="A70" s="113"/>
      <c r="B70" s="114"/>
      <c r="C70" s="115"/>
      <c r="D70" s="116"/>
      <c r="E70" s="11"/>
      <c r="F70" s="12"/>
      <c r="G70" s="12"/>
      <c r="H70" s="117"/>
      <c r="I70" s="118"/>
      <c r="J70" s="119"/>
      <c r="L70" s="49"/>
      <c r="M70" s="50"/>
      <c r="N70" s="49"/>
      <c r="O70" s="49"/>
    </row>
    <row r="71" spans="1:15" s="51" customFormat="1" ht="16.95" customHeight="1" x14ac:dyDescent="0.3">
      <c r="A71" s="113"/>
      <c r="B71" s="114"/>
      <c r="C71" s="115"/>
      <c r="D71" s="116"/>
      <c r="E71" s="11"/>
      <c r="F71" s="12"/>
      <c r="G71" s="12"/>
      <c r="H71" s="117"/>
      <c r="I71" s="118"/>
      <c r="J71" s="99"/>
      <c r="L71" s="49"/>
      <c r="M71" s="50"/>
      <c r="N71" s="49"/>
      <c r="O71" s="49"/>
    </row>
    <row r="72" spans="1:15" s="51" customFormat="1" ht="16.95" customHeight="1" x14ac:dyDescent="0.3">
      <c r="A72" s="113"/>
      <c r="B72" s="114"/>
      <c r="C72" s="115"/>
      <c r="D72" s="116"/>
      <c r="E72" s="11"/>
      <c r="F72" s="12"/>
      <c r="G72" s="12"/>
      <c r="H72" s="117"/>
      <c r="I72" s="118"/>
      <c r="L72" s="49"/>
      <c r="M72" s="50"/>
      <c r="N72" s="49"/>
      <c r="O72" s="49"/>
    </row>
    <row r="73" spans="1:15" s="51" customFormat="1" ht="16.95" customHeight="1" x14ac:dyDescent="0.3">
      <c r="A73" s="113"/>
      <c r="B73" s="114"/>
      <c r="C73" s="115"/>
      <c r="D73" s="116"/>
      <c r="E73" s="11"/>
      <c r="F73" s="12"/>
      <c r="G73" s="12"/>
      <c r="H73" s="117"/>
      <c r="I73" s="118"/>
      <c r="L73" s="49"/>
      <c r="M73" s="50"/>
      <c r="N73" s="49"/>
      <c r="O73" s="49"/>
    </row>
    <row r="74" spans="1:15" s="51" customFormat="1" ht="16.95" customHeight="1" x14ac:dyDescent="0.3">
      <c r="A74" s="113"/>
      <c r="B74" s="114"/>
      <c r="C74" s="115"/>
      <c r="D74" s="116"/>
      <c r="E74" s="11"/>
      <c r="F74" s="12"/>
      <c r="G74" s="12"/>
      <c r="H74" s="117"/>
      <c r="I74" s="118"/>
      <c r="L74" s="49"/>
      <c r="M74" s="50"/>
      <c r="N74" s="49"/>
      <c r="O74" s="49"/>
    </row>
    <row r="75" spans="1:15" s="51" customFormat="1" ht="16.95" customHeight="1" x14ac:dyDescent="0.3">
      <c r="A75" s="113"/>
      <c r="B75" s="114"/>
      <c r="C75" s="115"/>
      <c r="D75" s="116"/>
      <c r="E75" s="11"/>
      <c r="F75" s="12"/>
      <c r="G75" s="12"/>
      <c r="H75" s="117"/>
      <c r="I75" s="118"/>
      <c r="L75" s="49"/>
      <c r="M75" s="50"/>
      <c r="N75" s="49"/>
      <c r="O75" s="49"/>
    </row>
    <row r="76" spans="1:15" s="51" customFormat="1" ht="16.95" customHeight="1" x14ac:dyDescent="0.3">
      <c r="A76" s="113"/>
      <c r="B76" s="114"/>
      <c r="C76" s="115"/>
      <c r="D76" s="116"/>
      <c r="E76" s="11"/>
      <c r="F76" s="12"/>
      <c r="G76" s="12"/>
      <c r="H76" s="117"/>
      <c r="I76" s="118"/>
      <c r="L76" s="49"/>
      <c r="M76" s="50"/>
      <c r="N76" s="49"/>
      <c r="O76" s="49"/>
    </row>
    <row r="77" spans="1:15" s="51" customFormat="1" ht="16.95" customHeight="1" x14ac:dyDescent="0.3">
      <c r="A77" s="113"/>
      <c r="B77" s="114"/>
      <c r="C77" s="115"/>
      <c r="D77" s="116"/>
      <c r="E77" s="11"/>
      <c r="F77" s="12"/>
      <c r="G77" s="12"/>
      <c r="H77" s="117"/>
      <c r="I77" s="118"/>
      <c r="L77" s="49"/>
      <c r="M77" s="50"/>
      <c r="N77" s="49"/>
      <c r="O77" s="49"/>
    </row>
    <row r="78" spans="1:15" s="51" customFormat="1" ht="16.95" customHeight="1" x14ac:dyDescent="0.3">
      <c r="A78" s="113"/>
      <c r="B78" s="114"/>
      <c r="C78" s="115"/>
      <c r="D78" s="116"/>
      <c r="E78" s="11"/>
      <c r="F78" s="12"/>
      <c r="G78" s="12"/>
      <c r="H78" s="117"/>
      <c r="I78" s="118"/>
      <c r="L78" s="49"/>
      <c r="M78" s="50"/>
      <c r="N78" s="49"/>
      <c r="O78" s="49"/>
    </row>
    <row r="79" spans="1:15" s="51" customFormat="1" ht="16.95" customHeight="1" x14ac:dyDescent="0.3">
      <c r="A79" s="113"/>
      <c r="B79" s="114"/>
      <c r="C79" s="115"/>
      <c r="D79" s="116"/>
      <c r="E79" s="11"/>
      <c r="F79" s="12"/>
      <c r="G79" s="12"/>
      <c r="H79" s="117"/>
      <c r="I79" s="118"/>
      <c r="L79" s="49"/>
      <c r="M79" s="50"/>
      <c r="N79" s="49"/>
      <c r="O79" s="49"/>
    </row>
    <row r="80" spans="1:15" s="51" customFormat="1" ht="16.95" customHeight="1" x14ac:dyDescent="0.3">
      <c r="A80" s="113"/>
      <c r="B80" s="114"/>
      <c r="C80" s="115"/>
      <c r="D80" s="116"/>
      <c r="E80" s="11"/>
      <c r="F80" s="12"/>
      <c r="G80" s="12"/>
      <c r="H80" s="117"/>
      <c r="I80" s="118"/>
      <c r="L80" s="49"/>
      <c r="M80" s="50"/>
      <c r="N80" s="49"/>
      <c r="O80" s="49"/>
    </row>
    <row r="81" spans="1:15" s="51" customFormat="1" ht="16.95" customHeight="1" x14ac:dyDescent="0.3">
      <c r="A81" s="113"/>
      <c r="B81" s="114"/>
      <c r="C81" s="115"/>
      <c r="D81" s="116"/>
      <c r="E81" s="11"/>
      <c r="F81" s="12"/>
      <c r="G81" s="12"/>
      <c r="H81" s="117"/>
      <c r="I81" s="118"/>
      <c r="L81" s="49"/>
      <c r="M81" s="50"/>
      <c r="N81" s="49"/>
      <c r="O81" s="49"/>
    </row>
    <row r="82" spans="1:15" s="51" customFormat="1" ht="16.95" customHeight="1" x14ac:dyDescent="0.3">
      <c r="A82" s="113"/>
      <c r="B82" s="114"/>
      <c r="C82" s="115"/>
      <c r="D82" s="116"/>
      <c r="E82" s="11"/>
      <c r="F82" s="12"/>
      <c r="G82" s="12"/>
      <c r="H82" s="117"/>
      <c r="I82" s="118"/>
      <c r="L82" s="49"/>
      <c r="M82" s="50"/>
      <c r="N82" s="49"/>
      <c r="O82" s="49"/>
    </row>
    <row r="83" spans="1:15" s="51" customFormat="1" ht="16.95" customHeight="1" x14ac:dyDescent="0.3">
      <c r="A83" s="113"/>
      <c r="B83" s="114"/>
      <c r="C83" s="115"/>
      <c r="D83" s="116"/>
      <c r="E83" s="11"/>
      <c r="F83" s="12"/>
      <c r="G83" s="12"/>
      <c r="H83" s="117"/>
      <c r="I83" s="118"/>
      <c r="L83" s="49"/>
      <c r="M83" s="50"/>
      <c r="N83" s="49"/>
      <c r="O83" s="49"/>
    </row>
    <row r="84" spans="1:15" s="51" customFormat="1" ht="16.95" customHeight="1" x14ac:dyDescent="0.3">
      <c r="A84" s="113"/>
      <c r="B84" s="114"/>
      <c r="C84" s="115"/>
      <c r="D84" s="116"/>
      <c r="E84" s="11"/>
      <c r="F84" s="12"/>
      <c r="G84" s="12"/>
      <c r="H84" s="117"/>
      <c r="I84" s="118"/>
      <c r="L84" s="49"/>
      <c r="M84" s="50"/>
      <c r="N84" s="49"/>
      <c r="O84" s="49"/>
    </row>
    <row r="85" spans="1:15" s="51" customFormat="1" ht="16.95" customHeight="1" x14ac:dyDescent="0.3">
      <c r="A85" s="113"/>
      <c r="B85" s="114"/>
      <c r="C85" s="115"/>
      <c r="D85" s="116"/>
      <c r="E85" s="11"/>
      <c r="F85" s="12"/>
      <c r="G85" s="12"/>
      <c r="H85" s="117"/>
      <c r="I85" s="118"/>
      <c r="L85" s="49"/>
      <c r="M85" s="50"/>
      <c r="N85" s="49"/>
      <c r="O85" s="49"/>
    </row>
    <row r="86" spans="1:15" s="51" customFormat="1" ht="16.95" customHeight="1" x14ac:dyDescent="0.3">
      <c r="A86" s="113"/>
      <c r="B86" s="114"/>
      <c r="C86" s="115"/>
      <c r="D86" s="116"/>
      <c r="E86" s="11"/>
      <c r="F86" s="12"/>
      <c r="G86" s="12"/>
      <c r="H86" s="117"/>
      <c r="I86" s="118"/>
      <c r="L86" s="49"/>
      <c r="M86" s="50"/>
      <c r="N86" s="49"/>
      <c r="O86" s="49"/>
    </row>
    <row r="87" spans="1:15" s="51" customFormat="1" ht="16.95" customHeight="1" x14ac:dyDescent="0.3">
      <c r="A87" s="113"/>
      <c r="B87" s="114"/>
      <c r="C87" s="115"/>
      <c r="D87" s="116"/>
      <c r="E87" s="11"/>
      <c r="F87" s="12"/>
      <c r="G87" s="12"/>
      <c r="H87" s="117"/>
      <c r="I87" s="118"/>
      <c r="L87" s="49"/>
      <c r="M87" s="50"/>
      <c r="N87" s="49"/>
      <c r="O87" s="49"/>
    </row>
    <row r="88" spans="1:15" s="51" customFormat="1" ht="16.95" customHeight="1" x14ac:dyDescent="0.3">
      <c r="A88" s="113"/>
      <c r="B88" s="114"/>
      <c r="C88" s="115"/>
      <c r="D88" s="116"/>
      <c r="E88" s="11"/>
      <c r="F88" s="12"/>
      <c r="G88" s="12"/>
      <c r="H88" s="117"/>
      <c r="I88" s="118"/>
      <c r="L88" s="49"/>
      <c r="M88" s="50"/>
      <c r="N88" s="49"/>
      <c r="O88" s="49"/>
    </row>
    <row r="89" spans="1:15" s="51" customFormat="1" ht="16.95" customHeight="1" x14ac:dyDescent="0.3">
      <c r="A89" s="113"/>
      <c r="B89" s="114"/>
      <c r="C89" s="115"/>
      <c r="D89" s="116"/>
      <c r="E89" s="11"/>
      <c r="F89" s="12"/>
      <c r="G89" s="12"/>
      <c r="H89" s="117"/>
      <c r="I89" s="118"/>
      <c r="L89" s="49"/>
      <c r="M89" s="50"/>
      <c r="N89" s="49"/>
      <c r="O89" s="49"/>
    </row>
    <row r="90" spans="1:15" s="51" customFormat="1" ht="16.95" customHeight="1" x14ac:dyDescent="0.3">
      <c r="A90" s="113"/>
      <c r="B90" s="114"/>
      <c r="C90" s="115"/>
      <c r="D90" s="116"/>
      <c r="E90" s="11"/>
      <c r="F90" s="12"/>
      <c r="G90" s="12"/>
      <c r="H90" s="117"/>
      <c r="I90" s="118"/>
      <c r="L90" s="49"/>
      <c r="M90" s="50"/>
      <c r="N90" s="49"/>
      <c r="O90" s="49"/>
    </row>
    <row r="91" spans="1:15" s="51" customFormat="1" ht="16.95" customHeight="1" x14ac:dyDescent="0.3">
      <c r="A91" s="113"/>
      <c r="B91" s="114"/>
      <c r="C91" s="115"/>
      <c r="D91" s="116"/>
      <c r="E91" s="11"/>
      <c r="F91" s="12"/>
      <c r="G91" s="12"/>
      <c r="H91" s="117"/>
      <c r="I91" s="118"/>
      <c r="L91" s="49"/>
      <c r="M91" s="50"/>
      <c r="N91" s="49"/>
      <c r="O91" s="49"/>
    </row>
    <row r="92" spans="1:15" s="51" customFormat="1" ht="16.95" customHeight="1" x14ac:dyDescent="0.3">
      <c r="A92" s="113"/>
      <c r="B92" s="114"/>
      <c r="C92" s="115"/>
      <c r="D92" s="116"/>
      <c r="E92" s="11"/>
      <c r="F92" s="12"/>
      <c r="G92" s="12"/>
      <c r="H92" s="117"/>
      <c r="I92" s="118"/>
      <c r="L92" s="49"/>
      <c r="M92" s="50"/>
      <c r="N92" s="49"/>
      <c r="O92" s="49"/>
    </row>
    <row r="93" spans="1:15" s="51" customFormat="1" ht="16.95" customHeight="1" x14ac:dyDescent="0.3">
      <c r="A93" s="113"/>
      <c r="B93" s="114"/>
      <c r="C93" s="115"/>
      <c r="D93" s="116"/>
      <c r="E93" s="11"/>
      <c r="F93" s="12"/>
      <c r="G93" s="12"/>
      <c r="H93" s="117"/>
      <c r="I93" s="118"/>
      <c r="L93" s="49"/>
      <c r="M93" s="50"/>
      <c r="N93" s="49"/>
      <c r="O93" s="49"/>
    </row>
    <row r="94" spans="1:15" s="51" customFormat="1" ht="16.95" customHeight="1" x14ac:dyDescent="0.3">
      <c r="A94" s="113"/>
      <c r="B94" s="114"/>
      <c r="C94" s="115"/>
      <c r="D94" s="116"/>
      <c r="E94" s="11"/>
      <c r="F94" s="12"/>
      <c r="G94" s="12"/>
      <c r="H94" s="117"/>
      <c r="I94" s="118"/>
      <c r="L94" s="49"/>
      <c r="M94" s="50"/>
      <c r="N94" s="49"/>
      <c r="O94" s="49"/>
    </row>
    <row r="95" spans="1:15" s="51" customFormat="1" ht="16.95" customHeight="1" x14ac:dyDescent="0.3">
      <c r="A95" s="113"/>
      <c r="B95" s="114"/>
      <c r="C95" s="115"/>
      <c r="D95" s="116"/>
      <c r="E95" s="11"/>
      <c r="F95" s="12"/>
      <c r="G95" s="12"/>
      <c r="H95" s="117"/>
      <c r="I95" s="118"/>
      <c r="L95" s="49"/>
      <c r="M95" s="50"/>
      <c r="N95" s="49"/>
      <c r="O95" s="49"/>
    </row>
    <row r="96" spans="1:15" s="51" customFormat="1" ht="16.95" customHeight="1" x14ac:dyDescent="0.3">
      <c r="A96" s="113"/>
      <c r="B96" s="114"/>
      <c r="C96" s="115"/>
      <c r="D96" s="116"/>
      <c r="E96" s="11"/>
      <c r="F96" s="12"/>
      <c r="G96" s="12"/>
      <c r="H96" s="117"/>
      <c r="I96" s="118"/>
      <c r="L96" s="49"/>
      <c r="M96" s="50"/>
      <c r="N96" s="49"/>
      <c r="O96" s="49"/>
    </row>
    <row r="97" spans="1:15" s="51" customFormat="1" ht="16.95" customHeight="1" x14ac:dyDescent="0.3">
      <c r="A97" s="113"/>
      <c r="B97" s="114"/>
      <c r="C97" s="115"/>
      <c r="D97" s="116"/>
      <c r="E97" s="11"/>
      <c r="F97" s="12"/>
      <c r="G97" s="12"/>
      <c r="H97" s="117"/>
      <c r="I97" s="118"/>
      <c r="L97" s="49"/>
      <c r="M97" s="50"/>
      <c r="N97" s="49"/>
      <c r="O97" s="49"/>
    </row>
    <row r="98" spans="1:15" s="51" customFormat="1" ht="16.95" customHeight="1" x14ac:dyDescent="0.3">
      <c r="A98" s="113"/>
      <c r="B98" s="114"/>
      <c r="C98" s="115"/>
      <c r="D98" s="116"/>
      <c r="E98" s="11"/>
      <c r="F98" s="12"/>
      <c r="G98" s="12"/>
      <c r="H98" s="117"/>
      <c r="I98" s="118"/>
      <c r="L98" s="49"/>
      <c r="M98" s="50"/>
      <c r="N98" s="49"/>
      <c r="O98" s="49"/>
    </row>
    <row r="99" spans="1:15" s="51" customFormat="1" ht="16.95" customHeight="1" x14ac:dyDescent="0.3">
      <c r="A99" s="113"/>
      <c r="B99" s="114"/>
      <c r="C99" s="115"/>
      <c r="D99" s="116"/>
      <c r="E99" s="11"/>
      <c r="F99" s="12"/>
      <c r="G99" s="12"/>
      <c r="H99" s="117"/>
      <c r="I99" s="118"/>
      <c r="L99" s="49"/>
      <c r="M99" s="50"/>
      <c r="O99" s="49"/>
    </row>
    <row r="100" spans="1:15" s="51" customFormat="1" ht="16.95" customHeight="1" x14ac:dyDescent="0.3">
      <c r="A100" s="113"/>
      <c r="B100" s="114"/>
      <c r="C100" s="115"/>
      <c r="D100" s="116"/>
      <c r="E100" s="11"/>
      <c r="F100" s="12"/>
      <c r="G100" s="12"/>
      <c r="H100" s="117"/>
      <c r="I100" s="118"/>
      <c r="L100" s="49"/>
      <c r="M100" s="50"/>
      <c r="N100" s="49"/>
      <c r="O100" s="49"/>
    </row>
    <row r="101" spans="1:15" s="51" customFormat="1" ht="16.95" customHeight="1" x14ac:dyDescent="0.3">
      <c r="A101" s="113"/>
      <c r="B101" s="114"/>
      <c r="C101" s="115"/>
      <c r="D101" s="116"/>
      <c r="E101" s="11"/>
      <c r="F101" s="12"/>
      <c r="G101" s="12"/>
      <c r="H101" s="117"/>
      <c r="I101" s="118"/>
      <c r="L101" s="49"/>
      <c r="M101" s="50"/>
      <c r="N101" s="49"/>
      <c r="O101" s="49"/>
    </row>
    <row r="102" spans="1:15" s="51" customFormat="1" ht="16.95" customHeight="1" x14ac:dyDescent="0.3">
      <c r="A102" s="113"/>
      <c r="B102" s="114"/>
      <c r="C102" s="115"/>
      <c r="D102" s="116"/>
      <c r="E102" s="11"/>
      <c r="F102" s="12"/>
      <c r="G102" s="12"/>
      <c r="H102" s="117"/>
      <c r="I102" s="118"/>
      <c r="L102" s="49"/>
      <c r="M102" s="50"/>
      <c r="N102" s="49"/>
      <c r="O102" s="49"/>
    </row>
    <row r="103" spans="1:15" s="51" customFormat="1" ht="16.95" customHeight="1" x14ac:dyDescent="0.3">
      <c r="A103" s="113"/>
      <c r="B103" s="114"/>
      <c r="C103" s="115"/>
      <c r="D103" s="116"/>
      <c r="E103" s="11"/>
      <c r="F103" s="12"/>
      <c r="G103" s="12"/>
      <c r="H103" s="117"/>
      <c r="I103" s="118"/>
      <c r="L103" s="49"/>
      <c r="M103" s="50"/>
      <c r="N103" s="49"/>
      <c r="O103" s="49"/>
    </row>
    <row r="104" spans="1:15" s="51" customFormat="1" ht="16.95" customHeight="1" x14ac:dyDescent="0.3">
      <c r="A104" s="113"/>
      <c r="B104" s="114"/>
      <c r="C104" s="115"/>
      <c r="D104" s="116"/>
      <c r="E104" s="11"/>
      <c r="F104" s="12"/>
      <c r="G104" s="12"/>
      <c r="H104" s="117"/>
      <c r="I104" s="118"/>
      <c r="L104" s="12"/>
      <c r="M104" s="13"/>
      <c r="N104" s="12"/>
      <c r="O104" s="12"/>
    </row>
    <row r="105" spans="1:15" s="51" customFormat="1" ht="16.95" customHeight="1" x14ac:dyDescent="0.3">
      <c r="A105" s="113"/>
      <c r="B105" s="114"/>
      <c r="C105" s="115"/>
      <c r="D105" s="116"/>
      <c r="E105" s="11"/>
      <c r="F105" s="12"/>
      <c r="G105" s="12"/>
      <c r="H105" s="117"/>
      <c r="I105" s="118"/>
      <c r="L105" s="12"/>
      <c r="M105" s="13"/>
      <c r="N105" s="12"/>
      <c r="O105" s="12"/>
    </row>
    <row r="106" spans="1:15" s="51" customFormat="1" ht="16.95" customHeight="1" x14ac:dyDescent="0.3">
      <c r="A106" s="113"/>
      <c r="B106" s="114"/>
      <c r="C106" s="115"/>
      <c r="D106" s="116"/>
      <c r="E106" s="11"/>
      <c r="F106" s="12"/>
      <c r="G106" s="12"/>
      <c r="H106" s="117"/>
      <c r="I106" s="118"/>
      <c r="L106" s="12"/>
      <c r="M106" s="13"/>
      <c r="N106" s="12"/>
      <c r="O106" s="12"/>
    </row>
    <row r="107" spans="1:15" s="51" customFormat="1" ht="16.95" customHeight="1" x14ac:dyDescent="0.3">
      <c r="A107" s="113"/>
      <c r="B107" s="114"/>
      <c r="C107" s="115"/>
      <c r="D107" s="116"/>
      <c r="E107" s="11"/>
      <c r="F107" s="12"/>
      <c r="G107" s="12"/>
      <c r="H107" s="117"/>
      <c r="I107" s="118"/>
      <c r="L107" s="11"/>
      <c r="M107" s="13"/>
      <c r="N107" s="12"/>
      <c r="O107" s="12"/>
    </row>
    <row r="108" spans="1:15" s="51" customFormat="1" ht="16.95" customHeight="1" x14ac:dyDescent="0.3">
      <c r="A108" s="113"/>
      <c r="B108" s="114"/>
      <c r="C108" s="115"/>
      <c r="D108" s="116"/>
      <c r="E108" s="11"/>
      <c r="F108" s="12"/>
      <c r="G108" s="12"/>
      <c r="H108" s="117"/>
      <c r="I108" s="118"/>
      <c r="L108" s="11"/>
      <c r="M108" s="13"/>
      <c r="N108" s="12"/>
      <c r="O108" s="12"/>
    </row>
    <row r="109" spans="1:15" s="51" customFormat="1" ht="16.95" customHeight="1" x14ac:dyDescent="0.3">
      <c r="A109" s="113"/>
      <c r="B109" s="114"/>
      <c r="C109" s="115"/>
      <c r="D109" s="116"/>
      <c r="E109" s="11"/>
      <c r="F109" s="12"/>
      <c r="G109" s="12"/>
      <c r="H109" s="117"/>
      <c r="I109" s="118"/>
      <c r="L109" s="11"/>
      <c r="M109" s="13"/>
      <c r="N109" s="12"/>
      <c r="O109" s="12"/>
    </row>
    <row r="110" spans="1:15" s="51" customFormat="1" ht="16.95" customHeight="1" x14ac:dyDescent="0.3">
      <c r="A110" s="113"/>
      <c r="B110" s="114"/>
      <c r="C110" s="115"/>
      <c r="D110" s="116"/>
      <c r="E110" s="11"/>
      <c r="F110" s="12"/>
      <c r="G110" s="12"/>
      <c r="H110" s="117"/>
      <c r="I110" s="118"/>
      <c r="L110" s="118"/>
      <c r="M110" s="120"/>
      <c r="N110" s="121"/>
      <c r="O110" s="121"/>
    </row>
    <row r="111" spans="1:15" s="51" customFormat="1" ht="16.95" customHeight="1" x14ac:dyDescent="0.3">
      <c r="A111" s="113"/>
      <c r="B111" s="114"/>
      <c r="C111" s="115"/>
      <c r="D111" s="116"/>
      <c r="E111" s="11"/>
      <c r="F111" s="12"/>
      <c r="G111" s="12"/>
      <c r="H111" s="117"/>
      <c r="I111" s="118"/>
      <c r="L111" s="118"/>
      <c r="M111" s="120"/>
      <c r="N111" s="121"/>
      <c r="O111" s="121"/>
    </row>
    <row r="112" spans="1:15" s="51" customFormat="1" ht="16.95" customHeight="1" x14ac:dyDescent="0.3">
      <c r="A112" s="113"/>
      <c r="B112" s="114"/>
      <c r="C112" s="115"/>
      <c r="D112" s="116"/>
      <c r="E112" s="11"/>
      <c r="F112" s="12"/>
      <c r="G112" s="12"/>
      <c r="H112" s="117"/>
      <c r="I112" s="118"/>
      <c r="L112" s="118"/>
      <c r="M112" s="120"/>
      <c r="N112" s="121"/>
      <c r="O112" s="121"/>
    </row>
    <row r="113" spans="1:15" s="51" customFormat="1" ht="16.95" customHeight="1" x14ac:dyDescent="0.3">
      <c r="A113" s="113"/>
      <c r="B113" s="114"/>
      <c r="C113" s="115"/>
      <c r="D113" s="116"/>
      <c r="E113" s="11"/>
      <c r="F113" s="12"/>
      <c r="G113" s="12"/>
      <c r="H113" s="117"/>
      <c r="I113" s="118"/>
      <c r="L113" s="118"/>
      <c r="M113" s="120"/>
      <c r="N113" s="121"/>
      <c r="O113" s="121"/>
    </row>
    <row r="114" spans="1:15" s="51" customFormat="1" ht="16.95" customHeight="1" x14ac:dyDescent="0.3">
      <c r="A114" s="113"/>
      <c r="B114" s="114"/>
      <c r="C114" s="115"/>
      <c r="D114" s="116"/>
      <c r="E114" s="11"/>
      <c r="F114" s="12"/>
      <c r="G114" s="12"/>
      <c r="H114" s="117"/>
      <c r="I114" s="118"/>
      <c r="L114" s="118"/>
      <c r="M114" s="120"/>
      <c r="N114" s="121"/>
      <c r="O114" s="121"/>
    </row>
    <row r="115" spans="1:15" s="51" customFormat="1" ht="16.95" customHeight="1" x14ac:dyDescent="0.3">
      <c r="A115" s="113"/>
      <c r="B115" s="114"/>
      <c r="C115" s="115"/>
      <c r="D115" s="116"/>
      <c r="E115" s="11"/>
      <c r="F115" s="12"/>
      <c r="G115" s="12"/>
      <c r="H115" s="117"/>
      <c r="I115" s="118"/>
      <c r="L115" s="118"/>
      <c r="M115" s="120"/>
      <c r="N115" s="121"/>
      <c r="O115" s="121"/>
    </row>
    <row r="116" spans="1:15" s="51" customFormat="1" ht="16.95" customHeight="1" x14ac:dyDescent="0.3">
      <c r="A116" s="113"/>
      <c r="B116" s="114"/>
      <c r="C116" s="115"/>
      <c r="D116" s="116"/>
      <c r="E116" s="11"/>
      <c r="F116" s="12"/>
      <c r="G116" s="12"/>
      <c r="H116" s="117"/>
      <c r="I116" s="118"/>
      <c r="L116" s="118"/>
      <c r="M116" s="120"/>
      <c r="N116" s="121"/>
      <c r="O116" s="121"/>
    </row>
    <row r="117" spans="1:15" s="51" customFormat="1" ht="16.95" customHeight="1" x14ac:dyDescent="0.3">
      <c r="A117" s="113"/>
      <c r="B117" s="114"/>
      <c r="C117" s="115"/>
      <c r="D117" s="116"/>
      <c r="E117" s="11"/>
      <c r="F117" s="12"/>
      <c r="G117" s="12"/>
      <c r="H117" s="117"/>
      <c r="I117" s="118"/>
      <c r="L117" s="118"/>
      <c r="M117" s="120"/>
      <c r="N117" s="121"/>
      <c r="O117" s="121"/>
    </row>
    <row r="118" spans="1:15" s="51" customFormat="1" ht="16.95" customHeight="1" x14ac:dyDescent="0.3">
      <c r="A118" s="113"/>
      <c r="B118" s="114"/>
      <c r="C118" s="115"/>
      <c r="D118" s="116"/>
      <c r="E118" s="11"/>
      <c r="F118" s="12"/>
      <c r="G118" s="12"/>
      <c r="H118" s="117"/>
      <c r="I118" s="118"/>
      <c r="L118" s="118"/>
      <c r="M118" s="120"/>
      <c r="N118" s="121"/>
      <c r="O118" s="121"/>
    </row>
    <row r="119" spans="1:15" s="51" customFormat="1" ht="16.95" customHeight="1" x14ac:dyDescent="0.3">
      <c r="A119" s="113"/>
      <c r="B119" s="114"/>
      <c r="C119" s="115"/>
      <c r="D119" s="116"/>
      <c r="E119" s="11"/>
      <c r="F119" s="12"/>
      <c r="G119" s="12"/>
      <c r="H119" s="117"/>
      <c r="I119" s="118"/>
      <c r="L119" s="118"/>
      <c r="M119" s="120"/>
      <c r="N119" s="121"/>
      <c r="O119" s="121"/>
    </row>
    <row r="120" spans="1:15" s="51" customFormat="1" ht="16.95" customHeight="1" x14ac:dyDescent="0.3">
      <c r="A120" s="113"/>
      <c r="B120" s="114"/>
      <c r="C120" s="115"/>
      <c r="D120" s="116"/>
      <c r="E120" s="11"/>
      <c r="F120" s="12"/>
      <c r="G120" s="12"/>
      <c r="H120" s="117"/>
      <c r="I120" s="118"/>
      <c r="L120" s="118"/>
      <c r="M120" s="120"/>
      <c r="N120" s="121"/>
      <c r="O120" s="121"/>
    </row>
    <row r="121" spans="1:15" s="51" customFormat="1" ht="16.95" customHeight="1" x14ac:dyDescent="0.3">
      <c r="A121" s="113"/>
      <c r="B121" s="114"/>
      <c r="C121" s="115"/>
      <c r="D121" s="116"/>
      <c r="E121" s="11"/>
      <c r="F121" s="12"/>
      <c r="G121" s="12"/>
      <c r="H121" s="117"/>
      <c r="I121" s="118"/>
      <c r="L121" s="118"/>
      <c r="M121" s="120"/>
      <c r="N121" s="121"/>
      <c r="O121" s="121"/>
    </row>
    <row r="122" spans="1:15" s="51" customFormat="1" ht="16.95" customHeight="1" x14ac:dyDescent="0.3">
      <c r="A122" s="113"/>
      <c r="B122" s="114"/>
      <c r="C122" s="115"/>
      <c r="D122" s="116"/>
      <c r="E122" s="11"/>
      <c r="F122" s="12"/>
      <c r="G122" s="12"/>
      <c r="H122" s="117"/>
      <c r="I122" s="118"/>
      <c r="L122" s="118"/>
      <c r="M122" s="120"/>
      <c r="N122" s="121"/>
      <c r="O122" s="121"/>
    </row>
    <row r="123" spans="1:15" s="51" customFormat="1" ht="17.25" customHeight="1" x14ac:dyDescent="0.3">
      <c r="A123" s="113"/>
      <c r="B123" s="114"/>
      <c r="C123" s="115"/>
      <c r="D123" s="116"/>
      <c r="E123" s="11"/>
      <c r="F123" s="12"/>
      <c r="G123" s="12"/>
      <c r="H123" s="117"/>
      <c r="I123" s="118"/>
      <c r="L123" s="118"/>
      <c r="M123" s="120"/>
      <c r="N123" s="121"/>
      <c r="O123" s="121"/>
    </row>
    <row r="124" spans="1:15" s="51" customFormat="1" x14ac:dyDescent="0.3">
      <c r="A124" s="113"/>
      <c r="B124" s="114"/>
      <c r="C124" s="115"/>
      <c r="D124" s="116"/>
      <c r="E124" s="11"/>
      <c r="F124" s="12"/>
      <c r="G124" s="12"/>
      <c r="H124" s="117"/>
      <c r="I124" s="118"/>
      <c r="L124" s="118"/>
      <c r="M124" s="120"/>
      <c r="N124" s="121"/>
      <c r="O124" s="121"/>
    </row>
    <row r="125" spans="1:15" s="51" customFormat="1" x14ac:dyDescent="0.3">
      <c r="A125" s="113"/>
      <c r="B125" s="114"/>
      <c r="C125" s="115"/>
      <c r="D125" s="116"/>
      <c r="E125" s="11"/>
      <c r="F125" s="12"/>
      <c r="G125" s="12"/>
      <c r="H125" s="117"/>
      <c r="I125" s="118"/>
      <c r="L125" s="118"/>
      <c r="M125" s="120"/>
      <c r="N125" s="121"/>
      <c r="O125" s="121"/>
    </row>
    <row r="126" spans="1:15" s="51" customFormat="1" x14ac:dyDescent="0.3">
      <c r="A126" s="113"/>
      <c r="B126" s="114"/>
      <c r="C126" s="115"/>
      <c r="D126" s="116"/>
      <c r="E126" s="11"/>
      <c r="F126" s="12"/>
      <c r="G126" s="12"/>
      <c r="H126" s="117"/>
      <c r="I126" s="118"/>
      <c r="L126" s="118"/>
      <c r="M126" s="120"/>
      <c r="N126" s="121"/>
      <c r="O126" s="121"/>
    </row>
    <row r="127" spans="1:15" s="51" customFormat="1" x14ac:dyDescent="0.3">
      <c r="A127" s="113"/>
      <c r="B127" s="114"/>
      <c r="C127" s="115"/>
      <c r="D127" s="116"/>
      <c r="E127" s="11"/>
      <c r="F127" s="12"/>
      <c r="G127" s="12"/>
      <c r="H127" s="117"/>
      <c r="I127" s="118"/>
      <c r="L127" s="118"/>
      <c r="M127" s="120"/>
      <c r="N127" s="121"/>
      <c r="O127" s="121"/>
    </row>
    <row r="128" spans="1:15" s="11" customFormat="1" x14ac:dyDescent="0.3">
      <c r="A128" s="113"/>
      <c r="B128" s="114"/>
      <c r="C128" s="115"/>
      <c r="D128" s="116"/>
      <c r="F128" s="12"/>
      <c r="G128" s="12"/>
      <c r="H128" s="117"/>
      <c r="I128" s="118"/>
      <c r="L128" s="118"/>
      <c r="M128" s="120"/>
      <c r="N128" s="121"/>
      <c r="O128" s="121"/>
    </row>
    <row r="129" spans="1:16" s="11" customFormat="1" x14ac:dyDescent="0.3">
      <c r="A129" s="113"/>
      <c r="B129" s="114"/>
      <c r="C129" s="115"/>
      <c r="D129" s="116"/>
      <c r="F129" s="12"/>
      <c r="G129" s="12"/>
      <c r="H129" s="117"/>
      <c r="I129" s="118"/>
      <c r="L129" s="118"/>
      <c r="M129" s="120"/>
      <c r="N129" s="121"/>
      <c r="O129" s="121"/>
    </row>
    <row r="130" spans="1:16" s="11" customFormat="1" x14ac:dyDescent="0.3">
      <c r="A130" s="113"/>
      <c r="B130" s="114"/>
      <c r="C130" s="115"/>
      <c r="D130" s="116"/>
      <c r="F130" s="12"/>
      <c r="G130" s="12"/>
      <c r="H130" s="117"/>
      <c r="I130" s="118"/>
      <c r="L130" s="118"/>
      <c r="M130" s="120"/>
      <c r="N130" s="121"/>
      <c r="O130" s="121"/>
    </row>
    <row r="131" spans="1:16" s="11" customFormat="1" x14ac:dyDescent="0.3">
      <c r="A131" s="113"/>
      <c r="B131" s="114"/>
      <c r="C131" s="115"/>
      <c r="D131" s="116"/>
      <c r="F131" s="12"/>
      <c r="G131" s="12"/>
      <c r="H131" s="117"/>
      <c r="I131" s="118"/>
      <c r="J131" s="118"/>
      <c r="L131" s="118"/>
      <c r="M131" s="120"/>
      <c r="N131" s="121"/>
      <c r="O131" s="121"/>
      <c r="P131" s="12"/>
    </row>
    <row r="132" spans="1:16" s="11" customFormat="1" x14ac:dyDescent="0.3">
      <c r="A132" s="113"/>
      <c r="B132" s="114"/>
      <c r="C132" s="115"/>
      <c r="D132" s="116"/>
      <c r="F132" s="12"/>
      <c r="G132" s="12"/>
      <c r="H132" s="117"/>
      <c r="I132" s="118"/>
      <c r="J132" s="118"/>
      <c r="L132" s="118"/>
      <c r="M132" s="120"/>
      <c r="N132" s="121"/>
      <c r="O132" s="121"/>
      <c r="P132" s="12"/>
    </row>
    <row r="133" spans="1:16" s="11" customFormat="1" x14ac:dyDescent="0.3">
      <c r="A133" s="113"/>
      <c r="B133" s="114"/>
      <c r="C133" s="115"/>
      <c r="D133" s="116"/>
      <c r="F133" s="12"/>
      <c r="G133" s="12"/>
      <c r="H133" s="117"/>
      <c r="I133" s="118"/>
      <c r="J133" s="118"/>
      <c r="L133" s="118"/>
      <c r="M133" s="120"/>
      <c r="N133" s="121"/>
      <c r="O133" s="121"/>
      <c r="P133" s="12"/>
    </row>
    <row r="134" spans="1:16" x14ac:dyDescent="0.3">
      <c r="H134" s="117"/>
      <c r="L134" s="118"/>
      <c r="P134" s="121"/>
    </row>
    <row r="135" spans="1:16" x14ac:dyDescent="0.3">
      <c r="H135" s="117"/>
      <c r="L135" s="118"/>
      <c r="P135" s="121"/>
    </row>
    <row r="136" spans="1:16" x14ac:dyDescent="0.3">
      <c r="H136" s="117"/>
      <c r="L136" s="118"/>
      <c r="P136" s="121"/>
    </row>
    <row r="137" spans="1:16" x14ac:dyDescent="0.3">
      <c r="H137" s="117"/>
      <c r="L137" s="118"/>
      <c r="P137" s="121"/>
    </row>
    <row r="138" spans="1:16" x14ac:dyDescent="0.3">
      <c r="H138" s="117"/>
      <c r="L138" s="118"/>
      <c r="P138" s="121"/>
    </row>
    <row r="139" spans="1:16" x14ac:dyDescent="0.3">
      <c r="H139" s="117"/>
      <c r="L139" s="118"/>
      <c r="P139" s="121"/>
    </row>
    <row r="140" spans="1:16" x14ac:dyDescent="0.3">
      <c r="H140" s="117"/>
      <c r="P140" s="121"/>
    </row>
    <row r="141" spans="1:16" x14ac:dyDescent="0.3">
      <c r="H141" s="117"/>
      <c r="P141" s="121"/>
    </row>
    <row r="142" spans="1:16" x14ac:dyDescent="0.3">
      <c r="H142" s="117"/>
      <c r="P142" s="121"/>
    </row>
    <row r="143" spans="1:16" x14ac:dyDescent="0.3">
      <c r="H143" s="117"/>
      <c r="P143" s="121"/>
    </row>
    <row r="144" spans="1:16" x14ac:dyDescent="0.3">
      <c r="H144" s="117"/>
      <c r="P144" s="121"/>
    </row>
    <row r="145" spans="8:16" x14ac:dyDescent="0.3">
      <c r="H145" s="117"/>
      <c r="P145" s="121"/>
    </row>
    <row r="146" spans="8:16" x14ac:dyDescent="0.3">
      <c r="H146" s="117"/>
      <c r="P146" s="121"/>
    </row>
    <row r="147" spans="8:16" x14ac:dyDescent="0.3">
      <c r="H147" s="117"/>
      <c r="P147" s="121"/>
    </row>
    <row r="148" spans="8:16" x14ac:dyDescent="0.3">
      <c r="H148" s="117"/>
      <c r="P148" s="121"/>
    </row>
    <row r="149" spans="8:16" x14ac:dyDescent="0.3">
      <c r="H149" s="117"/>
      <c r="P149" s="121"/>
    </row>
    <row r="150" spans="8:16" x14ac:dyDescent="0.3">
      <c r="H150" s="117"/>
      <c r="P150" s="121"/>
    </row>
    <row r="151" spans="8:16" x14ac:dyDescent="0.3">
      <c r="H151" s="117"/>
      <c r="P151" s="121"/>
    </row>
    <row r="152" spans="8:16" x14ac:dyDescent="0.3">
      <c r="H152" s="117"/>
      <c r="P152" s="121"/>
    </row>
    <row r="153" spans="8:16" x14ac:dyDescent="0.3">
      <c r="H153" s="117"/>
      <c r="P153" s="121"/>
    </row>
    <row r="154" spans="8:16" x14ac:dyDescent="0.3">
      <c r="H154" s="117"/>
      <c r="P154" s="121"/>
    </row>
    <row r="155" spans="8:16" x14ac:dyDescent="0.3">
      <c r="H155" s="117"/>
      <c r="P155" s="121"/>
    </row>
    <row r="156" spans="8:16" x14ac:dyDescent="0.3">
      <c r="H156" s="117"/>
      <c r="P156" s="121"/>
    </row>
    <row r="157" spans="8:16" x14ac:dyDescent="0.3">
      <c r="P157" s="121"/>
    </row>
    <row r="158" spans="8:16" x14ac:dyDescent="0.3">
      <c r="P158" s="121"/>
    </row>
    <row r="159" spans="8:16" x14ac:dyDescent="0.3">
      <c r="P159" s="121"/>
    </row>
    <row r="160" spans="8:16" x14ac:dyDescent="0.3">
      <c r="P160" s="121"/>
    </row>
    <row r="161" spans="16:16" x14ac:dyDescent="0.3">
      <c r="P161" s="121"/>
    </row>
    <row r="162" spans="16:16" x14ac:dyDescent="0.3">
      <c r="P162" s="121"/>
    </row>
    <row r="163" spans="16:16" x14ac:dyDescent="0.3">
      <c r="P163" s="121"/>
    </row>
  </sheetData>
  <sheetProtection selectLockedCells="1" selectUnlockedCells="1"/>
  <mergeCells count="4">
    <mergeCell ref="A2:B8"/>
    <mergeCell ref="C3:G4"/>
    <mergeCell ref="C5:G7"/>
    <mergeCell ref="H5:I5"/>
  </mergeCells>
  <phoneticPr fontId="23" type="noConversion"/>
  <printOptions horizontalCentered="1"/>
  <pageMargins left="0.19685039370078741" right="0.19685039370078741" top="0.11811023622047245" bottom="0.31496062992125984" header="0.15748031496062992" footer="0.11811023622047245"/>
  <pageSetup paperSize="9" scale="82" firstPageNumber="0" fitToHeight="0" orientation="portrait" horizontalDpi="300" verticalDpi="300" r:id="rId1"/>
  <headerFooter alignWithMargins="0">
    <oddFooter>&amp;L&amp;F&amp;RPage &amp;P de &amp;N</oddFooter>
  </headerFooter>
  <colBreaks count="1" manualBreakCount="1">
    <brk id="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c8ed0c-c911-42cd-ab22-e49222027dd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67F742DA513B48A9744D6208DDED3A" ma:contentTypeVersion="14" ma:contentTypeDescription="Crée un document." ma:contentTypeScope="" ma:versionID="23338921013a55218f94a387106bbe4d">
  <xsd:schema xmlns:xsd="http://www.w3.org/2001/XMLSchema" xmlns:xs="http://www.w3.org/2001/XMLSchema" xmlns:p="http://schemas.microsoft.com/office/2006/metadata/properties" xmlns:ns2="50c8ed0c-c911-42cd-ab22-e49222027dd5" xmlns:ns3="1eb06ccb-1336-471f-ab40-f82b0cc8b60d" targetNamespace="http://schemas.microsoft.com/office/2006/metadata/properties" ma:root="true" ma:fieldsID="d00fc2a303bfdf31c5e0a44cf63f834e" ns2:_="" ns3:_="">
    <xsd:import namespace="50c8ed0c-c911-42cd-ab22-e49222027dd5"/>
    <xsd:import namespace="1eb06ccb-1336-471f-ab40-f82b0cc8b6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8ed0c-c911-42cd-ab22-e49222027d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6463012d-52f9-4402-8b5f-396459f53d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06ccb-1336-471f-ab40-f82b0cc8b60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C08C53-D082-499C-8976-0D5AFF355F16}">
  <ds:schemaRefs>
    <ds:schemaRef ds:uri="http://schemas.microsoft.com/office/2006/metadata/properties"/>
    <ds:schemaRef ds:uri="http://schemas.microsoft.com/office/infopath/2007/PartnerControls"/>
    <ds:schemaRef ds:uri="50c8ed0c-c911-42cd-ab22-e49222027dd5"/>
  </ds:schemaRefs>
</ds:datastoreItem>
</file>

<file path=customXml/itemProps2.xml><?xml version="1.0" encoding="utf-8"?>
<ds:datastoreItem xmlns:ds="http://schemas.openxmlformats.org/officeDocument/2006/customXml" ds:itemID="{452A10C9-F43A-4974-984B-B4501C65C5AB}"/>
</file>

<file path=customXml/itemProps3.xml><?xml version="1.0" encoding="utf-8"?>
<ds:datastoreItem xmlns:ds="http://schemas.openxmlformats.org/officeDocument/2006/customXml" ds:itemID="{B7B8623D-22C0-43D0-8207-A7B452E190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05</vt:lpstr>
      <vt:lpstr>'Lot 05'!Zone_d_impression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Champon</dc:creator>
  <cp:lastModifiedBy>Etienne Champon</cp:lastModifiedBy>
  <cp:lastPrinted>2025-09-17T07:30:01Z</cp:lastPrinted>
  <dcterms:created xsi:type="dcterms:W3CDTF">2025-08-25T09:59:35Z</dcterms:created>
  <dcterms:modified xsi:type="dcterms:W3CDTF">2025-09-17T07:30:04Z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0x0101004A67F742DA513B48A9744D6208DDED3A</vt:lpwstr>
  </property>
  <property fmtid="{D5CDD505-2E9C-101B-9397-08002B2CF9AE}" pid="3" name="MediaServiceImageTags">
    <vt:lpwstr/>
  </property>
</Properties>
</file>